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470" windowWidth="15600" windowHeight="8070" activeTab="0"/>
  </bookViews>
  <sheets>
    <sheet name="Hoja1" sheetId="1" r:id="rId1"/>
    <sheet name="Hoja2" sheetId="2" r:id="rId2"/>
    <sheet name="Hoja3" sheetId="3" r:id="rId3"/>
  </sheets>
  <definedNames>
    <definedName name="Z_00B1AE79_1045_476F_96B8_6CB420398607_.wvu.FilterData" localSheetId="0" hidden="1">'Hoja1'!$C$10:$V$26</definedName>
    <definedName name="Z_020F79E0_FBF9_4E03_A1C4_8DCB5E3C0B5A_.wvu.FilterData" localSheetId="0" hidden="1">'Hoja1'!$C$10:$V$26</definedName>
    <definedName name="Z_094F8F7F_A564_4891_A3E0_322EA347ADA9_.wvu.Cols" localSheetId="0" hidden="1">'Hoja1'!$C:$E</definedName>
    <definedName name="Z_094F8F7F_A564_4891_A3E0_322EA347ADA9_.wvu.FilterData" localSheetId="0" hidden="1">'Hoja1'!$C$10:$V$26</definedName>
    <definedName name="Z_18C8BDEE_249C_456C_A9E2_71C887CABF47_.wvu.FilterData" localSheetId="0" hidden="1">'Hoja1'!$C$10:$V$26</definedName>
    <definedName name="Z_1C209274_6BE5_4CF5_94B0_323FB0F8735B_.wvu.FilterData" localSheetId="0" hidden="1">'Hoja1'!$C$10:$V$26</definedName>
    <definedName name="Z_1CFA761C_6DAB_4FE5_BAF5_2EA46BE8341D_.wvu.FilterData" localSheetId="0" hidden="1">'Hoja1'!$C$10:$V$26</definedName>
    <definedName name="Z_1E7D8062_3DA7_4B78_AAC1_8A0CAC666921_.wvu.FilterData" localSheetId="0" hidden="1">'Hoja1'!$C$10:$V$26</definedName>
    <definedName name="Z_23BD2C5F_EE20_4DE6_A4C2_E53F492DE302_.wvu.FilterData" localSheetId="0" hidden="1">'Hoja1'!$C$10:$V$26</definedName>
    <definedName name="Z_25560049_A9E5_40D3_9C0E_1D96C7B01821_.wvu.FilterData" localSheetId="0" hidden="1">'Hoja1'!$C$10:$V$26</definedName>
    <definedName name="Z_26E2302A_5B28_4C74_8020_261BD3A32F51_.wvu.FilterData" localSheetId="0" hidden="1">'Hoja1'!$C$10:$V$26</definedName>
    <definedName name="Z_39F7BB4B_2B49_43B3_A6E9_647083418980_.wvu.FilterData" localSheetId="0" hidden="1">'Hoja1'!$C$10:$V$26</definedName>
    <definedName name="Z_4A11A11A_AAF1_48D0_A76A_205D91C1D6F6_.wvu.FilterData" localSheetId="0" hidden="1">'Hoja1'!$C$10:$V$26</definedName>
    <definedName name="Z_4C1A7E30_A586_4920_B533_3ADEE7E5D18A_.wvu.FilterData" localSheetId="0" hidden="1">'Hoja1'!$C$10:$V$26</definedName>
    <definedName name="Z_53717CE0_C231_4980_9E7F_41DF01BBEA84_.wvu.FilterData" localSheetId="0" hidden="1">'Hoja1'!$C$10:$V$26</definedName>
    <definedName name="Z_54B9C6FC_94A2_4279_B474_55E36015A0A7_.wvu.FilterData" localSheetId="0" hidden="1">'Hoja1'!$C$10:$V$26</definedName>
    <definedName name="Z_5F499B5C_FA04_4E71_A802_36D730B54894_.wvu.FilterData" localSheetId="0" hidden="1">'Hoja1'!$C$10:$V$26</definedName>
    <definedName name="Z_664A8919_6FB3_4788_97BD_D7F811785C3C_.wvu.FilterData" localSheetId="0" hidden="1">'Hoja1'!$C$10:$V$26</definedName>
    <definedName name="Z_6E00D1B8_D294_4B11_B32B_7F9283D54BF4_.wvu.FilterData" localSheetId="0" hidden="1">'Hoja1'!$C$10:$V$26</definedName>
    <definedName name="Z_70E0A89E_E444_4514_A724_0BA767928869_.wvu.FilterData" localSheetId="0" hidden="1">'Hoja1'!$C$10:$V$26</definedName>
    <definedName name="Z_84F75B24_8864_4106_AA39_FE50D3FE0B65_.wvu.FilterData" localSheetId="0" hidden="1">'Hoja1'!$C$10:$V$26</definedName>
    <definedName name="Z_8661CE7D_E5B7_40F9_BE1B_177D09391248_.wvu.FilterData" localSheetId="0" hidden="1">'Hoja1'!$C$10:$V$26</definedName>
    <definedName name="Z_90D6549F_A6FA_4AF0_850E_28EBC0D1A194_.wvu.FilterData" localSheetId="0" hidden="1">'Hoja1'!$C$10:$V$26</definedName>
    <definedName name="Z_91F73CDC_8C37_457B_932E_BB76DBEC8F10_.wvu.FilterData" localSheetId="0" hidden="1">'Hoja1'!$C$10:$V$26</definedName>
    <definedName name="Z_965CD229_B8A3_4E6A_8147_59F956F1735F_.wvu.FilterData" localSheetId="0" hidden="1">'Hoja1'!$C$10:$V$26</definedName>
    <definedName name="Z_993AC5F6_DCE9_4ED0_9A95_912A646ACDFE_.wvu.Cols" localSheetId="0" hidden="1">'Hoja1'!$C:$E</definedName>
    <definedName name="Z_993AC5F6_DCE9_4ED0_9A95_912A646ACDFE_.wvu.FilterData" localSheetId="0" hidden="1">'Hoja1'!$C$10:$V$26</definedName>
    <definedName name="Z_9CDA830F_0969_4C91_BDA8_C8AB201F6A5D_.wvu.FilterData" localSheetId="0" hidden="1">'Hoja1'!$C$10:$V$26</definedName>
    <definedName name="Z_B42AC2D7_C2EC_429A_B775_C5C024E57C5A_.wvu.FilterData" localSheetId="0" hidden="1">'Hoja1'!$C$10:$V$26</definedName>
    <definedName name="Z_C0FD725B_C955_4BD9_BA64_5A570C1B89E5_.wvu.FilterData" localSheetId="0" hidden="1">'Hoja1'!$C$10:$V$26</definedName>
    <definedName name="Z_C7D4B8A0_99E3_493D_9F4F_A93E124CDA15_.wvu.FilterData" localSheetId="0" hidden="1">'Hoja1'!$C$10:$V$26</definedName>
    <definedName name="Z_D2FFF42F_3891_4FE9_9347_0C030625C659_.wvu.FilterData" localSheetId="0" hidden="1">'Hoja1'!$C$10:$V$26</definedName>
    <definedName name="Z_D3AEB9A1_4D33_43CB_8771_B703FD4BA570_.wvu.FilterData" localSheetId="0" hidden="1">'Hoja1'!$C$10:$V$26</definedName>
    <definedName name="Z_E61A6CC9_7512_40C0_82EE_470551A829BA_.wvu.FilterData" localSheetId="0" hidden="1">'Hoja1'!$C$10:$V$26</definedName>
    <definedName name="Z_F21A0460_1E11_42BF_AF42_668E59CAA92D_.wvu.FilterData" localSheetId="0" hidden="1">'Hoja1'!$C$10:$V$26</definedName>
    <definedName name="Z_F81CC276_8B1E_49AA_9880_074B7C603F7B_.wvu.FilterData" localSheetId="0" hidden="1">'Hoja1'!$C$10:$V$26</definedName>
    <definedName name="Z_FC7C5759_3608_4922_BA31_C0F2640C0518_.wvu.FilterData" localSheetId="0" hidden="1">'Hoja1'!$C$10:$V$26</definedName>
  </definedNames>
  <calcPr fullCalcOnLoad="1"/>
</workbook>
</file>

<file path=xl/comments1.xml><?xml version="1.0" encoding="utf-8"?>
<comments xmlns="http://schemas.openxmlformats.org/spreadsheetml/2006/main">
  <authors>
    <author>Lina</author>
    <author>LG</author>
  </authors>
  <commentList>
    <comment ref="R12" authorId="0">
      <text>
        <r>
          <rPr>
            <sz val="11"/>
            <color theme="1"/>
            <rFont val="Calibri"/>
            <family val="2"/>
          </rPr>
          <t>AVANCE PORCENTUAL DE ACUERDO AL CÁLCULO DEL INDICADOR CLAVE DE RENDIMIENTO DE LA ACTIVIDAD</t>
        </r>
      </text>
    </comment>
    <comment ref="U12" authorId="0">
      <text>
        <r>
          <rPr>
            <sz val="11"/>
            <color theme="1"/>
            <rFont val="Calibri"/>
            <family val="2"/>
          </rPr>
          <t>CUMPLIMIENTO DE LA TAREA DENTRO DEL PLAZO ESTABLECIDO Y GRADO DE AVANCE DE LA ACTIVIDAD.. REALIZADO POR CADA UNO DE LOS RESPONSABLES Y POSTERIOMENTE POR LA OFICINA DE PLANEACIÓN Y SISTEMAS. SE HACE A NIVEL DESCRIPTIVO</t>
        </r>
        <r>
          <rPr>
            <sz val="11"/>
            <color theme="1"/>
            <rFont val="Calibri"/>
            <family val="2"/>
          </rPr>
          <t xml:space="preserve">
</t>
        </r>
      </text>
    </comment>
    <comment ref="Y12" authorId="0">
      <text>
        <r>
          <rPr>
            <sz val="11"/>
            <color theme="1"/>
            <rFont val="Calibri"/>
            <family val="2"/>
          </rPr>
          <t>AVANCE PORCENTUAL DE ACUERDO AL CÁLCULO DEL INDICADOR CLAVE DE RENDIMIENTO DE LA ACTIVIDAD</t>
        </r>
      </text>
    </comment>
    <comment ref="AB12" authorId="0">
      <text>
        <r>
          <rPr>
            <sz val="11"/>
            <color theme="1"/>
            <rFont val="Calibri"/>
            <family val="2"/>
          </rPr>
          <t>CUMPLIMIENTO DE LA TAREA DENTRO DEL PLAZO ESTABLECIDO Y GRADO DE AVANCE DE LA ACTIVIDAD.. REALIZADO POR CADA UNO DE LOS RESPONSABLES Y POSTERIOMENTE POR LA OFICINA DE PLANEACIÓN Y SISTEMAS. SE HACE A NIVEL DESCRIPTIVO</t>
        </r>
        <r>
          <rPr>
            <sz val="11"/>
            <color theme="1"/>
            <rFont val="Calibri"/>
            <family val="2"/>
          </rPr>
          <t xml:space="preserve">
</t>
        </r>
      </text>
    </comment>
    <comment ref="AF12" authorId="0">
      <text>
        <r>
          <rPr>
            <sz val="11"/>
            <color theme="1"/>
            <rFont val="Calibri"/>
            <family val="2"/>
          </rPr>
          <t>AVANCE PORCENTUAL DE ACUERDO AL CÁLCULO DEL INDICADOR CLAVE DE RENDIMIENTO DE LA ACTIVIDAD</t>
        </r>
      </text>
    </comment>
    <comment ref="AI12" authorId="0">
      <text>
        <r>
          <rPr>
            <sz val="18"/>
            <color indexed="8"/>
            <rFont val="Calibri"/>
            <family val="2"/>
          </rPr>
          <t xml:space="preserve">CUMPLIMIENTO DE LA TAREA DENTRO DEL PLAZO ESTABLECIDO Y GRADO DE AVANCE DE LA ACTIVIDAD.. REALIZADO POR CADA UNO DE LOS RESPONSABLES Y POSTERIOMENTE POR LA OFICINA DE PLANEACIÓN Y SISTEMAS. SE HACE A NIVEL DESCRIPTIVO
</t>
        </r>
      </text>
    </comment>
    <comment ref="G56" authorId="1">
      <text>
        <r>
          <rPr>
            <b/>
            <sz val="25"/>
            <rFont val="Tahoma"/>
            <family val="2"/>
          </rPr>
          <t>LG:</t>
        </r>
        <r>
          <rPr>
            <sz val="25"/>
            <rFont val="Tahoma"/>
            <family val="2"/>
          </rPr>
          <t xml:space="preserve">
Se tiene programada 1 transferencias xa el 20 de noviembre</t>
        </r>
      </text>
    </comment>
    <comment ref="G32" authorId="1">
      <text>
        <r>
          <rPr>
            <b/>
            <sz val="25"/>
            <rFont val="Tahoma"/>
            <family val="2"/>
          </rPr>
          <t>LG:</t>
        </r>
        <r>
          <rPr>
            <sz val="25"/>
            <rFont val="Tahoma"/>
            <family val="2"/>
          </rPr>
          <t xml:space="preserve">
Se tiene programada 2 transferencias xa los dias 21 de agosto y 27 de noviembre</t>
        </r>
      </text>
    </comment>
    <comment ref="G33" authorId="1">
      <text>
        <r>
          <rPr>
            <b/>
            <sz val="25"/>
            <rFont val="Tahoma"/>
            <family val="2"/>
          </rPr>
          <t>LG:</t>
        </r>
        <r>
          <rPr>
            <sz val="25"/>
            <rFont val="Tahoma"/>
            <family val="2"/>
          </rPr>
          <t xml:space="preserve">
Se tiene programada 19 de septiembre|</t>
        </r>
      </text>
    </comment>
    <comment ref="F57" authorId="1">
      <text>
        <r>
          <rPr>
            <b/>
            <sz val="25"/>
            <rFont val="Tahoma"/>
            <family val="2"/>
          </rPr>
          <t>LG:</t>
        </r>
        <r>
          <rPr>
            <sz val="25"/>
            <rFont val="Tahoma"/>
            <family val="2"/>
          </rPr>
          <t xml:space="preserve">
Se tiene programada 1 transferencia xa 30 de mayo</t>
        </r>
      </text>
    </comment>
    <comment ref="F118" authorId="1">
      <text>
        <r>
          <rPr>
            <b/>
            <sz val="25"/>
            <rFont val="Tahoma"/>
            <family val="2"/>
          </rPr>
          <t>LG:</t>
        </r>
        <r>
          <rPr>
            <sz val="25"/>
            <rFont val="Tahoma"/>
            <family val="2"/>
          </rPr>
          <t xml:space="preserve">
Se tiene programada 1 transferencias xa el 20 de enero</t>
        </r>
      </text>
    </comment>
    <comment ref="F173" authorId="1">
      <text>
        <r>
          <rPr>
            <b/>
            <sz val="25"/>
            <rFont val="Tahoma"/>
            <family val="2"/>
          </rPr>
          <t>LG:</t>
        </r>
        <r>
          <rPr>
            <sz val="25"/>
            <rFont val="Tahoma"/>
            <family val="2"/>
          </rPr>
          <t xml:space="preserve">
Se tiene programada 2 transferencias xa los dias 28 de marzo y 27 de junio</t>
        </r>
      </text>
    </comment>
    <comment ref="G173" authorId="1">
      <text>
        <r>
          <rPr>
            <b/>
            <sz val="25"/>
            <rFont val="Tahoma"/>
            <family val="2"/>
          </rPr>
          <t>LG:</t>
        </r>
        <r>
          <rPr>
            <sz val="25"/>
            <rFont val="Tahoma"/>
            <family val="2"/>
          </rPr>
          <t xml:space="preserve">
Se tiene programada 1 transferencias xa30 de octubre</t>
        </r>
      </text>
    </comment>
    <comment ref="G194" authorId="1">
      <text>
        <r>
          <rPr>
            <b/>
            <sz val="25"/>
            <rFont val="Tahoma"/>
            <family val="2"/>
          </rPr>
          <t>LG:</t>
        </r>
        <r>
          <rPr>
            <sz val="25"/>
            <rFont val="Tahoma"/>
            <family val="2"/>
          </rPr>
          <t xml:space="preserve">
Se tiene programada 1 transferencias xa 30 de septiembre</t>
        </r>
      </text>
    </comment>
    <comment ref="G222" authorId="1">
      <text>
        <r>
          <rPr>
            <b/>
            <sz val="25"/>
            <rFont val="Tahoma"/>
            <family val="2"/>
          </rPr>
          <t>LG:</t>
        </r>
        <r>
          <rPr>
            <sz val="25"/>
            <rFont val="Tahoma"/>
            <family val="2"/>
          </rPr>
          <t xml:space="preserve">
Se tiene programada 1 transferencias xa 02 de diciembre</t>
        </r>
      </text>
    </comment>
    <comment ref="F223" authorId="1">
      <text>
        <r>
          <rPr>
            <b/>
            <sz val="25"/>
            <rFont val="Tahoma"/>
            <family val="2"/>
          </rPr>
          <t>LG:</t>
        </r>
        <r>
          <rPr>
            <sz val="25"/>
            <rFont val="Tahoma"/>
            <family val="2"/>
          </rPr>
          <t xml:space="preserve">
Se tiene programada 1 transferencias xa 11 de junio</t>
        </r>
      </text>
    </comment>
    <comment ref="G238" authorId="1">
      <text>
        <r>
          <rPr>
            <b/>
            <sz val="25"/>
            <rFont val="Tahoma"/>
            <family val="2"/>
          </rPr>
          <t>LG:</t>
        </r>
        <r>
          <rPr>
            <sz val="25"/>
            <rFont val="Tahoma"/>
            <family val="2"/>
          </rPr>
          <t xml:space="preserve">
Se tiene programada 1 transferencias xa 02 de diciembre </t>
        </r>
      </text>
    </comment>
    <comment ref="F256" authorId="1">
      <text>
        <r>
          <rPr>
            <b/>
            <sz val="25"/>
            <rFont val="Tahoma"/>
            <family val="2"/>
          </rPr>
          <t>LG:</t>
        </r>
        <r>
          <rPr>
            <sz val="25"/>
            <rFont val="Tahoma"/>
            <family val="2"/>
          </rPr>
          <t xml:space="preserve">
Se tiene programada 1 transferencias xa 09 de mayo </t>
        </r>
      </text>
    </comment>
    <comment ref="G256" authorId="1">
      <text>
        <r>
          <rPr>
            <b/>
            <sz val="25"/>
            <rFont val="Tahoma"/>
            <family val="2"/>
          </rPr>
          <t>LG:</t>
        </r>
        <r>
          <rPr>
            <sz val="25"/>
            <rFont val="Tahoma"/>
            <family val="2"/>
          </rPr>
          <t xml:space="preserve">
Se tiene programada 1 transferencias xa 12 de septiembre </t>
        </r>
      </text>
    </comment>
    <comment ref="F257" authorId="1">
      <text>
        <r>
          <rPr>
            <b/>
            <sz val="25"/>
            <rFont val="Tahoma"/>
            <family val="2"/>
          </rPr>
          <t>LG:</t>
        </r>
        <r>
          <rPr>
            <sz val="25"/>
            <rFont val="Tahoma"/>
            <family val="2"/>
          </rPr>
          <t xml:space="preserve">
Se tiene programada 1 transferencias xa 04 de abril </t>
        </r>
      </text>
    </comment>
    <comment ref="F258" authorId="1">
      <text>
        <r>
          <rPr>
            <b/>
            <sz val="25"/>
            <rFont val="Tahoma"/>
            <family val="2"/>
          </rPr>
          <t>LG:</t>
        </r>
        <r>
          <rPr>
            <sz val="25"/>
            <rFont val="Tahoma"/>
            <family val="2"/>
          </rPr>
          <t xml:space="preserve">
Se tiene programada 1 transferencias xa 25 de abril </t>
        </r>
      </text>
    </comment>
    <comment ref="G258" authorId="1">
      <text>
        <r>
          <rPr>
            <b/>
            <sz val="25"/>
            <rFont val="Tahoma"/>
            <family val="2"/>
          </rPr>
          <t>LG:</t>
        </r>
        <r>
          <rPr>
            <sz val="25"/>
            <rFont val="Tahoma"/>
            <family val="2"/>
          </rPr>
          <t xml:space="preserve">
Se tiene programada 1 transferencias xa 21 de noviembre </t>
        </r>
      </text>
    </comment>
    <comment ref="G78" authorId="1">
      <text>
        <r>
          <rPr>
            <b/>
            <sz val="25"/>
            <rFont val="Tahoma"/>
            <family val="2"/>
          </rPr>
          <t>LG:</t>
        </r>
        <r>
          <rPr>
            <sz val="25"/>
            <rFont val="Tahoma"/>
            <family val="2"/>
          </rPr>
          <t xml:space="preserve">
Se tiene programada 1 transferencias xa 18 de julio </t>
        </r>
      </text>
    </comment>
    <comment ref="E90" authorId="1">
      <text>
        <r>
          <rPr>
            <b/>
            <sz val="9"/>
            <rFont val="Tahoma"/>
            <family val="2"/>
          </rPr>
          <t>LG:</t>
        </r>
        <r>
          <rPr>
            <sz val="25"/>
            <rFont val="Tahoma"/>
            <family val="2"/>
          </rPr>
          <t xml:space="preserve">
EMPLEADOS DE PLANTA Y EL JEFE DE LA OFICINA</t>
        </r>
      </text>
    </comment>
  </commentList>
</comments>
</file>

<file path=xl/sharedStrings.xml><?xml version="1.0" encoding="utf-8"?>
<sst xmlns="http://schemas.openxmlformats.org/spreadsheetml/2006/main" count="2333" uniqueCount="804">
  <si>
    <t xml:space="preserve">SISTEMA INTEGRAL DE GESTIÓN (MECI - CALIDAD) </t>
  </si>
  <si>
    <t>FONDO DE PASIVO SOCIAL DE FERROCARRILES NACIONALES DE COLOMBIA</t>
  </si>
  <si>
    <t>PROCESO</t>
  </si>
  <si>
    <t xml:space="preserve">ACTIVIDAD </t>
  </si>
  <si>
    <t>PRODUCTOS(METAS)</t>
  </si>
  <si>
    <t>GRUPO(S) RESPONSABLE(S)</t>
  </si>
  <si>
    <t>RANGO DE CALIFICACIÓN</t>
  </si>
  <si>
    <t>PERIODO A REPORTAR: AVANCE I SEMESTRE</t>
  </si>
  <si>
    <t>SEMESTRE I</t>
  </si>
  <si>
    <t>SEMESTRE II</t>
  </si>
  <si>
    <t>NOMBRE DEL INDICADOR</t>
  </si>
  <si>
    <t>FORMULA DEL INDICADOR</t>
  </si>
  <si>
    <t>META</t>
  </si>
  <si>
    <t>INSATISFACTORIO</t>
  </si>
  <si>
    <t>MINIMO</t>
  </si>
  <si>
    <t>ACEPTABLE</t>
  </si>
  <si>
    <t>SATISFACTORIO</t>
  </si>
  <si>
    <t>NUMERADOR</t>
  </si>
  <si>
    <t>DENOMINADOR</t>
  </si>
  <si>
    <t>RESULTADO</t>
  </si>
  <si>
    <t>%META (RESULTADO DEL INDICADOR / META)*100</t>
  </si>
  <si>
    <t>RANGO DE CALIFICACION</t>
  </si>
  <si>
    <t>SEGUIMIENTO (Análisis de Resultados)</t>
  </si>
  <si>
    <t>VERIFICACIÓN GRUPO DE TRABAJO DE CONTROL INTERNO</t>
  </si>
  <si>
    <t>&lt;50</t>
  </si>
  <si>
    <t>&gt;=50 ; &lt;70</t>
  </si>
  <si>
    <t>&gt;=70 ; &lt;95</t>
  </si>
  <si>
    <t>&gt;=95 ; &lt;=100</t>
  </si>
  <si>
    <t xml:space="preserve">POLITICA ASOCIADA MODELO INTEGRADO DE PLANEACIÓN Y GESTIÓN </t>
  </si>
  <si>
    <t xml:space="preserve">FORMATO PLAN DE ACCION  </t>
  </si>
  <si>
    <t xml:space="preserve">PERIODO A REPORTAR: AVANCE II SEMESTRE </t>
  </si>
  <si>
    <t>PERIODO A REPORTAR: AVANCE ANUAL</t>
  </si>
  <si>
    <t>ESDESOPSFO03</t>
  </si>
  <si>
    <t>No</t>
  </si>
  <si>
    <t>OBJETIVO ESTRATÉGICO FPS</t>
  </si>
  <si>
    <t>VERSIÓN: 6,0</t>
  </si>
  <si>
    <t>CODIGO:  ESDESOPSFO03</t>
  </si>
  <si>
    <t>FECHA DE ACTUALIZACIÓN:  JUNIO 28 DE 2013</t>
  </si>
  <si>
    <t>GESTION DE SERVICIOS DE SALUD</t>
  </si>
  <si>
    <t xml:space="preserve">1) GESTIÓN MISIONAL Y DE GOBIERNO </t>
  </si>
  <si>
    <t>REALIZAR EL 90% DE LAS VISITAS DE AUDITORÍA PROGRAMADAS EN EL PLAN DE AUDITORÍA DE SALUD</t>
  </si>
  <si>
    <t>%  de visitas de Auditoría realizadas</t>
  </si>
  <si>
    <t>Médicos Especialistas / Médicos Auditores</t>
  </si>
  <si>
    <t>Porcentaje de cumplimiento en realización de visitas de auditoria</t>
  </si>
  <si>
    <t>No. evaluaciones de auditoria realizadas *100 / No. De evaluaciones de auditorias programadas</t>
  </si>
  <si>
    <t>90%</t>
  </si>
  <si>
    <t>EFECTUAR EL 90% DE LOS COMITÉS DE EVALUACIÓN DE LOS  SERVICIOS DE SALUD LOCALES Y REGIONALES CON PARTICIPACIÓN DE LOS VEEDORES</t>
  </si>
  <si>
    <t>% de comités de evaluación de servicios de salud locales y regionales realizados</t>
  </si>
  <si>
    <t>Porcentaje de cumplimiento en la realización de comités locales y regionales de evaluación</t>
  </si>
  <si>
    <t>No. comites locales y regionales realizados *100 / No. De comites locales y regionales programados</t>
  </si>
  <si>
    <t>% de las solicitudes de valoraciones medico laborales solicitadas en el trimestre que fueron atendidas oportunamente, una vez legalizado el contrato por parte de la Oficina Jurídica</t>
  </si>
  <si>
    <t>Opotunidad en el tramite de valoraciones medicas</t>
  </si>
  <si>
    <t>No. De solicitudes de valoraciones medico laborales tramitadas oportunamente *100 / No. De solicitudes de valoraciones medico laborales solicitadas</t>
  </si>
  <si>
    <t>Oportunidad en la realización de Comité Técnico Científico</t>
  </si>
  <si>
    <t>No. De Comités Técnico Científicos realizados oportunamente *100 / No de Comités Técnico Científicos realizados</t>
  </si>
  <si>
    <t>VERIFICAR EL 100% DE LOS DOCUMENTOS SOPORTES DE LAS AFILIACIONES RECIBIDAS PARA SER INGRESADOS EN LA BASE DE DATOS DE AFILIADOS AL SERVICIO DE SALUD.</t>
  </si>
  <si>
    <t>% de novedades tramitadas en términos para digitación en base de datos</t>
  </si>
  <si>
    <t>Porcentaje de novedades tramitadas en términos para digitacion en base de datos</t>
  </si>
  <si>
    <t>Novedades tramitadas / Novedades recibidas</t>
  </si>
  <si>
    <t>VERIFICAR Y REGISTRAR EL 100% DE LAS PILAS (PLANILLA INTEGRADA DE LIQUIDACIÓN DE APORTES) RECIBIDAS EN EL FPS, DENTRO DE LOS TÉRMINOS ESTABLECIDOS.</t>
  </si>
  <si>
    <t>% de PILAS verificadas y registradas en términos</t>
  </si>
  <si>
    <t>Porcentaje de registro de planillas integradas de Liquidación de aportes PILA en términos</t>
  </si>
  <si>
    <t>Nº de PILA verificadas y registradas  /Nº de Planillas recibidas</t>
  </si>
  <si>
    <t>ELABORAR Y PRESENTAR OPORTUNAMENTE LAS 35 DECLARACIONES DE GIRO Y COMPENSACIÓN ANTE EL CONSORCIO FIDUCIARIO.</t>
  </si>
  <si>
    <t xml:space="preserve">Porcentaje de declaraciones de giro y compensación presentadas oportunamente </t>
  </si>
  <si>
    <t>Nº de declaraciones de giro y compensación elaboradas y  presentadas / Nº de procesos de compensación</t>
  </si>
  <si>
    <t>4) EFICIENCIA ADMINISTRATIVA</t>
  </si>
  <si>
    <t>DESARROLLAR CUATRO PRODUCTOS PARA ORGANIZAR Y ADMINISTRAR  EL ARCHIVO DE GESTIÓN  DE SERVICIOS DE SALUD</t>
  </si>
  <si>
    <t xml:space="preserve">1).Organizar, Clasificar y conservar adecuadamente las unidades documentales del archivo de gestón Gestión Servicios de Salud
2) Realizar la transferencia  de las carpetas al archivo central según lo establecido en cronograma de transferencias primarias
</t>
  </si>
  <si>
    <t>Secretarias Ejecutivas</t>
  </si>
  <si>
    <t>Gestión de arcivos del Proceso</t>
  </si>
  <si>
    <t>(No. De Productos realizados dentro de oportunidad /No. De productos programados) * 100</t>
  </si>
  <si>
    <t>DESARROLLAR TRES  PRODUCTOS PARA ORGANIZAR Y ADMINISTRAR  EL ARCHIVO DE GESTIÓN  DE AFILIACIONES Y COMPENSACIÓN</t>
  </si>
  <si>
    <t>1).Organizar, clasificar y conservar adecuadamente las unidades documentales del archivo de gestión de Afiliaciones y Compensación.</t>
  </si>
  <si>
    <t>Secretaria Ejecutiva</t>
  </si>
  <si>
    <t>Gestión de archivos del Proceso</t>
  </si>
  <si>
    <t>ACTUALIZAR LA DOCUMENTACIÓN  DEL SISTEMA INTEGRAL DE GESTIÓN GENERADA POR EL  PROCESO, SUSCEPTIBLE DE MODIFICACIONES  (PROCEDIMIENTOS, GUÍAS, INSTRUCTIVOS, FORMATOS).</t>
  </si>
  <si>
    <t>Porcentaje de documentos modificados del proceso</t>
  </si>
  <si>
    <t>Subdirección Prestaciones Sociales /Coordinadora Grupo Interno de Trabajo Gestión Prestación Servicios de Salud/ Profesional 8</t>
  </si>
  <si>
    <t>Actualizaciones de Documentación</t>
  </si>
  <si>
    <t>DOCUMENTAR OPORTUNAMENTE LAS ACCIONES DE MEJORA (ACCIONES PREVENTIVAS  Y ACCIONES CORRECTIVAS).</t>
  </si>
  <si>
    <t>Presentar oportunamente la documentación de acciones de mejora (acciones preventivas, y acciones correctivas).</t>
  </si>
  <si>
    <t>Oportunidad en la documentación de acciones de mejora.</t>
  </si>
  <si>
    <t>3) GESTIÓN DE TALENTO HUMANO</t>
  </si>
  <si>
    <t>REALIZAR LA EVALUACIÓN  DEL DESEMPEÑO LABORAL DE LOS SERVIDORES DE CARRERA ADMINISTRATIVA, DEL NIVEL ASESOR Y DIRECTIVO, EN PERIODOS DE PRUEBA SEGÚN METODOLOGÍA Y PLAZOS ESTABLECIDOS EN LAS NORMAS INTERNAS Y EXTERNAS.</t>
  </si>
  <si>
    <t xml:space="preserve">100% Compromisos Laborales Concertados en Término
</t>
  </si>
  <si>
    <t>Cumplimiento Evaluación Desempeño Laboral</t>
  </si>
  <si>
    <t>No. DE compromisos laborales concertados en  término y radicados en GTH/ No. De compromisos laborales a concertar</t>
  </si>
  <si>
    <t>100% Evaluaciones Desempeño Realizadas en Término</t>
  </si>
  <si>
    <t>No. De evaluaciones desempeño realizadas en  término y radicadas en GTH / No. De evaluaciones desempeño a realizar</t>
  </si>
  <si>
    <t>100% Planes De Mejoramiento Concertados y Evaluados en  Término</t>
  </si>
  <si>
    <t>No. De planes de mejoramiento concertados y evaluados  en  término y radicados en GTH / No. De planes de mejoramiento a concertar.</t>
  </si>
  <si>
    <t>SER MODELO DE GESTIÓN PÚBLICA EN EL SECTOR SOCIAL</t>
  </si>
  <si>
    <t>GESTIÓN DE PRESTACIONES ECONÓMICAS</t>
  </si>
  <si>
    <t xml:space="preserve">GARANTIZAR DE FORMA OPORTUNA EL RECONOCIMIENTO Y PAGO DE PRESTACIONES ECONÓMICAS DE ACUERDO AL MARCO LEGAL  </t>
  </si>
  <si>
    <t>REALIZAR   EL ESTUDIO JURÍDICO  DE LAS SOLICITUDES PARA EL RECONOCIMIENTO O NEGACIÓN DE LAS PRESTACIONES ECONÓMICAS DE FERROCARRILES Y  PROYECTAR LOS ACTOS ADMINISTRATIVOS DENTRO DE LOS TÉRMINOS DE LEY.</t>
  </si>
  <si>
    <t xml:space="preserve">% de Proyectos de Actos Administrativos tramitados </t>
  </si>
  <si>
    <t>Abogados Sustanciadores/ Auxiliares Adminstrativos/ Técnico Administrativo Secretarias ejecutivas / Coodinador Grupo Interno Gestión Prestaciones Económicas / Subdirector Prestaciones Sociales</t>
  </si>
  <si>
    <t>Oportunidad en la elaboración de actos administrativos</t>
  </si>
  <si>
    <t>No de proyectos de actos administrativos  elaborados /No de solicitudes de prestaciones económicas  de  Ferrocarriles recibidas</t>
  </si>
  <si>
    <t>REALIZAR EL ESTUDIO JURÍDICO Y PROYECTAR LAS RESPUESTAS DE LAS TUTELAS  PENSIONES  NOTIFICADAS DENTRO DE LOS TÉRMINOS DE LEY</t>
  </si>
  <si>
    <t>% de Tutelas contestadas en términos de ley</t>
  </si>
  <si>
    <t>Auxiliares Administrativos/ Técnicos Administrativos/ Secretarias Ejecutivas, Abogados sustanciadores/ Coordinador Grupo Interno GPE /Subdirector de Prestaciones Sociales</t>
  </si>
  <si>
    <t>Oportunidad en la contestación de las Tutelas</t>
  </si>
  <si>
    <t>No de Tutelas contestadas/ No de Tutelas  recibidas</t>
  </si>
  <si>
    <t>REGISTRAR Y VERIFICAR   LAS NOVEDADES  DE LAS NOMINAS DE PENSIONADOS DE SAN JUAN DE DIOS ,PROSOCIAL Y FERROCARRILES NACIONALES DE COLOMBIA SEGÚN CRONOGRAMA DE NÓMINA</t>
  </si>
  <si>
    <t>% de Novedades de nóminas registradas y verificadas  según cronograma</t>
  </si>
  <si>
    <t>Auxiliares Adminstrativos / Técnicos Administrativos / Secretarias Ejecutivas, Abogados sustanciadores/ Coordinador Grupo Interno GPE/Subdirector de Prestaciones Sociales</t>
  </si>
  <si>
    <t>Porcentajes de novedades registradas y verificadas según cronograma</t>
  </si>
  <si>
    <t>No de novedades registradas  y verificadas  según cronograma/No de novedades recibidas</t>
  </si>
  <si>
    <t>GENERAR TREINTA Y SEIS   NÓMINAS DE PENSIONADOS  CORRESPONDIENTE A   FERROCARRILES NACIONALES DE COLOMBIA, SAN JUAN  Y PROSOCIAL SEGÚN CRONOGRAMA</t>
  </si>
  <si>
    <t>Generar 18 nóminas de pensionados correspondientes a Ferrocarriles,  nóminas de  San Juan y   nóminas de Prosocial</t>
  </si>
  <si>
    <t>Auxiliar Administrativo Técnicos Administrativos/ Secretaria Ejecutiva / Coodinador Grupo Interno Gestión Prestaciones Económicas / Subdirector Pretaciones Sociales</t>
  </si>
  <si>
    <t>Oportunidad en la generacioón de las nominas</t>
  </si>
  <si>
    <t>Nominas generadas  /nóminas requeridas</t>
  </si>
  <si>
    <t>DESARROLLAR CUATRO PRODUCTOS PARA ORGANIZAR Y ADMINISTRAR  EL ARCHIVO DE GESTIÓN DE LA OFICINA  DE  PRESTACIONES ECONÓMICAS DE FERROCARRILES</t>
  </si>
  <si>
    <t>Coodinador Grupo Interno Gestión Prestaciones Económicas</t>
  </si>
  <si>
    <t>ACTUALIZAR LA DOCUMENTACIÓN  DEL SISTEMA INTEGRAL DE GESTIÓN GENERADA POR EL PROCESO, SUSCEPTIBLE DE MODIFICACIONES  (PROCEDIMIENTOS, GUÍAS, INSTRUCTIVOS, FORMATOS).</t>
  </si>
  <si>
    <t xml:space="preserve"> Profesionales / Jefe Oficina Asesora / Oficina Asesora de Planeación y Sistemas</t>
  </si>
  <si>
    <t>Subdirección Prestaciones Sociales /Coordinador Grupo Interno de Trabajo Gestión Prestación Ecoómicas</t>
  </si>
  <si>
    <t>DESARROLLAR TRES PRODUCTOS PARA ORGANIZAR Y ADMINISTRAR  EL ARCHIVO DE GESTIÓN DE LA OFICINA  DE  PRESTACIONES SOCIALES</t>
  </si>
  <si>
    <t xml:space="preserve">1).Organizar, calsificar y conservar adecuadamente las unidades documentales del archivo de gestón de Prestaciones Sociales
</t>
  </si>
  <si>
    <t>1).Organizar, calsificar y conservar adecuadamente las unidades documentales del archivo de gestón de Prestaciones Sociales
2).Realizar la transferencia  de las carpetas al archivo central según lo establecido en cronograma de transferencias primarias</t>
  </si>
  <si>
    <t>Secretaria Ejecutiva/ Subdirector De Prestaciones Sociales</t>
  </si>
  <si>
    <t>DIRECCIONAMIENTO ESTRATÉGICO</t>
  </si>
  <si>
    <t>2) TRANSPARENCIA, PARTICIPACIÓN Y SERVICIO AL CIUDADANO</t>
  </si>
  <si>
    <t>ORGANIZAR Y REALIZAR AUDIENCIA PÚBLICA DE RENDICIÓN DE CUENTAS A LA CIUDADANÍA</t>
  </si>
  <si>
    <t xml:space="preserve">                                                                                                                                                                                 1) Evaluación final sobre la Audiencia Pública realizada</t>
  </si>
  <si>
    <t xml:space="preserve">Auxiliar de Oficina- Jefe Oficina Asesora de Planeación y Sistemas </t>
  </si>
  <si>
    <t>Audiencia Publica realizada y Evaluada</t>
  </si>
  <si>
    <t>Nº de productos realizados / Nº de productos programados</t>
  </si>
  <si>
    <t>5) GESTIÓN FINANCIERA</t>
  </si>
  <si>
    <t>Número de Productos ejecutados / Número de productos programados</t>
  </si>
  <si>
    <t>REALIZAR DOS REUNIONES DE REVISIÓN POR LA DIRECCIÓN DEL SISTEMA INTEGRAL DE GESTIÓN MECI - CALIDAD PARA ASEGURAR SU CONVENIENCIA, ADECUACIÓN, EFICACIA, EFICIENCIA Y EFECTIVIDAD.</t>
  </si>
  <si>
    <t>1) Acta de reunión de Revisión por la Dirección del Sistema Integral de Gestión Meci- Calidad</t>
  </si>
  <si>
    <t>Profesionales / Jefe oficina Asesora/ Oficina Asesora de Planeación y Sistemas</t>
  </si>
  <si>
    <t>Reuniones de Revisión por la Dirección realizadas</t>
  </si>
  <si>
    <t>Nº de actas  de Revisión por la Dirección realizados / Nº de reuniones de Revisión por la Dirección programadas</t>
  </si>
  <si>
    <t>Realizar acciones que permitan la sostenibilidad y mantenimiento del Sistema Gestión de Caliadad</t>
  </si>
  <si>
    <t>1) Informe de Auditoria  de recertificación al Sistema Integral de Gestíon (MECI- CALIDAD) por parte del Organismo Certificador (Auditoria III parte)</t>
  </si>
  <si>
    <t xml:space="preserve">Documentos del Sistema Integrado de Gestión Actualizados </t>
  </si>
  <si>
    <t>Informe de Auditoria de Seguimiento al Sistema Integral de Gestión</t>
  </si>
  <si>
    <t>Implementar la Política de Cero papel</t>
  </si>
  <si>
    <t xml:space="preserve">1. Resolución de implementación de buenas prácticas para reducir consumo de papel. 2. Aprobación del Plan de Eficiencia Administrativa. 3. Aprobación Política Cero Papel. 4. Sencibilización en Eficiencia Administrativa y Cero Papel.
</t>
  </si>
  <si>
    <t>1. Seguimiento al Plan de Eficiencia Administrativa.</t>
  </si>
  <si>
    <t>Jefe Oficina Asesora de Planeación y Sistemas - Profesional II  / Oficina Asesora de Planeación y Sistemas</t>
  </si>
  <si>
    <t>Política de Cero Papel Implementada</t>
  </si>
  <si>
    <t>Profesional II / Oficina Asesora de Planeación y Sistemas</t>
  </si>
  <si>
    <t>DESARROLLAR TRES PRODUCTOS PARA ORGANIZAR Y ADMINISTRAR  EL ARCHIVO DE GESTIÓN DE LA OFICINA ASESORA DE PLANEACIÓN Y SISTEMAS</t>
  </si>
  <si>
    <t xml:space="preserve">1).Organizar, clasificar y conservar adecuadamente las unidades documentales del archivo de gestión de la oficina Asesora de planeación y Sistemas.
</t>
  </si>
  <si>
    <t xml:space="preserve">1).Organizar, clasificar y conservar adecuadamente las unidades documentales del archivo de gestión de la oficina Asesora de planeación y Sistemas.
2) Realizar la transferencia  de las carpetas al archivo central según lo establecido en cronograma de transferencias primarias
</t>
  </si>
  <si>
    <t xml:space="preserve">Auxiliar de Oficina / Oficina Asesora de Planeación y Sistemas </t>
  </si>
  <si>
    <t>DESARROLLAR TRES PRODUCTOS PARA ORGANIZAR Y ADMINISTRAR  EL ARCHIVO DE GESTIÓN DE LA DIRECCIÓN GENERAL</t>
  </si>
  <si>
    <t xml:space="preserve">1).Organizar, clasificar y conservar adecuadamente las unidades documentales del archivo de gestión de la Dirección General
2).Realizar la transferencia  de las carpetas al archivo central según lo establecido en cronograma de transferencias primarias                                                                                                                                                                                                                         </t>
  </si>
  <si>
    <t xml:space="preserve">1) .Organizar, clasificar y conservar adecuadamente las unidades documentales del archivo de gestión de la Dirección General
</t>
  </si>
  <si>
    <t>Secretaria Ejecutiva/ Dirección General</t>
  </si>
  <si>
    <t>FORTALECER EL SISTEMA DE INSPECCION, VIGILANCIA Y CONTROL, ASI COMO LA SOSTENIBILIDAD FINANCIERA DEL SECTOR DE LA PROTECCION SOCIA</t>
  </si>
  <si>
    <t>REALIZAR LOS REGISTROS RELACIONADOS CON LA UTILIZACIÓN DE LOS VEHÍCULOS, ASÍ COMO LOS CONSUMOS DE GASOLINA, ACEITE Y DEMÁS INSUMOS DE LOS AUTOMOTORES</t>
  </si>
  <si>
    <t>Mantener actualizada la ficha técnica del vehiculo asiganado con los registros de los  mantenimientos y reparaciones efectuadas al mismo</t>
  </si>
  <si>
    <t>Conductor mecánico/ Dirección General</t>
  </si>
  <si>
    <t>Oportunidad en las labores de mantenimiento de vehículos</t>
  </si>
  <si>
    <t>No de reparaciones y mantenimientos efectuados en el periodo  / No de reparaciones y mantenimientos requeridos por el vehículo</t>
  </si>
  <si>
    <t>Director General /  Jeje de la Oficina Asesora de Planeación y  Sistemas</t>
  </si>
  <si>
    <t>GESTION DE COBRO</t>
  </si>
  <si>
    <t>REALIZAR LA GESTIÓN DE COBRO A LOS ENTES TERRITORIALES Y NACIONALES POR CONCEPTO DE CUOTAS PARTES FCN Y PROSOCIAL</t>
  </si>
  <si>
    <t>% De cobros tramitados por concepto de cuotas partes.</t>
  </si>
  <si>
    <t>% de cuentas Gestionadas por cuotas partes</t>
  </si>
  <si>
    <t>(Nº de cuentas Gestionadas por cuotas partes/  Total de cuentas por cobrar de cuotas partes)*100</t>
  </si>
  <si>
    <t>REALIZAR LA GESTIÓN DE COBRO A PERSONAS NATURALES Y JURÍDICAS EN ESTADO DE MOROSIDAD, POR CONCEPTO DE ARRENDAMIENTO DE BIENES MUEBLES E INMUEBLES.</t>
  </si>
  <si>
    <t>% De cobros tramitados por concepto de bienes muebles e inmuebles.</t>
  </si>
  <si>
    <t>% de deudores en mora gestionados por concepto de arrendamiento de bienes muebles e inmuebles.</t>
  </si>
  <si>
    <t>(Nº de deudores en mora gestionados por arrendamiento de bienes muebles e inmuebles / Total de deudores en morosidad) *100.</t>
  </si>
  <si>
    <t>REALIZAR LA GESTIÓN DE COBRO A LOS APORTANTES MOROSOS DEL SGSSS .</t>
  </si>
  <si>
    <t>% De cobros tramitados por concepto de aportes al SGSSS, en mora.</t>
  </si>
  <si>
    <t xml:space="preserve">% de aportantes morosos del SGSSS, gestionados. </t>
  </si>
  <si>
    <t>PRESENTAR LOS RECOBROS  AL FOSYGA   (NO POS), POR FALLOS DE TUTELA Y/0 COMITÉ TÉCNICO CIENTÍFICO-CTC.</t>
  </si>
  <si>
    <t>% De recobros tramitados ante el FOSYGA, por concepto de suministros NO POS (CTC Y TUTELAS).</t>
  </si>
  <si>
    <t>% Recobros al FOSYGA</t>
  </si>
  <si>
    <t>(No. recobros presentados al FOSYGA/ Total recobros  a tramitar) *100.</t>
  </si>
  <si>
    <t>EXPEDIR PAZ Y SALVOS A LOS APORTANTES DEL SGSSS.</t>
  </si>
  <si>
    <t>% De Paz y Salvo expedidos.</t>
  </si>
  <si>
    <t xml:space="preserve">% de paz y salvos. </t>
  </si>
  <si>
    <t>(No. Paz y salvo expedidos / Total paz y salvo solicitados)  *100.</t>
  </si>
  <si>
    <t>CALCULAR INTERESES MORATORIOS POR CONCEPTO DE: CUOTAS PARTES FCN Y PROSOCIAL, ARRENDAMIENTO DE BIENES MUEBLES E INMUEBLES  Y APORTANTES MOROSOS DEL SGSSS.</t>
  </si>
  <si>
    <t>% De Intereses calculados por cuotas partes.</t>
  </si>
  <si>
    <t xml:space="preserve">% de intereses calculados. </t>
  </si>
  <si>
    <t xml:space="preserve">(No. de intereses calculados  / Total de liquidaciones requeridas y solicitadas)  *100. </t>
  </si>
  <si>
    <t>REMITIR EXPEDIENTES DE LOS ENTES MOROSOS POR CONCEPTO DE CUOTAS PARTES PENSIONALES Y DE LOS APORTANTES MOROSOS DEL SGSSS, PARA COBRO JURIDICO.</t>
  </si>
  <si>
    <t>% De expedientes remitidos para cobro jurídico.</t>
  </si>
  <si>
    <t>Agotamiento de cobro persuasivo</t>
  </si>
  <si>
    <t>(No. de expedientes reitidos para cobro jurídico / Total de resoluciones ejecutoriadas) *100.</t>
  </si>
  <si>
    <t>REMITIR ESTADOS DE CUENTA DE DEUDORES MOROSOS POR CONCEPTO DE  DE ARRENDAMIENTO DE BIENES MUEBLES E INMUEBLES, PARA COBRO JURIDICO.</t>
  </si>
  <si>
    <t>% De estados de cuenta remitidos para cobro jurídico.</t>
  </si>
  <si>
    <t>Agotamiento de cobro persuasivo bienes muebles e inmuebles</t>
  </si>
  <si>
    <t>(No. de estados de cuenta para cobro jurídico / Total de deudores en mora superior a 90 días) *100.</t>
  </si>
  <si>
    <t>PROYECTAR ACTOS ADMINISTRATIVOS PARA EL PAGO DE CUOTAS PARTES  DE FCN Y PROSOCIAL.</t>
  </si>
  <si>
    <t>% De actos administrativos realizados, para pago de cuotas partes.</t>
  </si>
  <si>
    <t>Gestión para pago de cuotas partes</t>
  </si>
  <si>
    <t>(No. De actos administrativos realizados /Total de cuentas a pagar) * 100</t>
  </si>
  <si>
    <t>PROYECTAR y TRAMITAR LOS REQUERIMIENTOS Y/O RECURSOS A INTERPONER ANTE ACREEDORES POR CONCEPTO DE CUOTAS PARTES.Y ANTE LOS APORTANTES MOROSOS DEL SGSSS.</t>
  </si>
  <si>
    <t>% De requerimientos y/o recursos a responder y/o interponer.</t>
  </si>
  <si>
    <t>Sustentación de Requerimientos y/o Interposiciòn de Recursos</t>
  </si>
  <si>
    <t>(No. de requerimientos a sustentar o recursos a interponer / Total de requerimientos radicados) *100.</t>
  </si>
  <si>
    <t>Actualizaciones de Documentación.</t>
  </si>
  <si>
    <t>DOCUMENTAR Y REPORTAR LAS ACCIONES DE MEJORA (PREVENTIVAS Y CORRECTIVAS)</t>
  </si>
  <si>
    <t>DESARROLLAR LOS PRODUCTOS PARA ORGANIZAR Y ADMINISTRAR  EL ARCHIVO DE GESTIÓN.</t>
  </si>
  <si>
    <t>1) Organizar, clasificar y conservar las unidades documentales del archivo de gestión.</t>
  </si>
  <si>
    <t xml:space="preserve">Gestión documental </t>
  </si>
  <si>
    <t>(No. De Productos realizados dentro de oportunidad /Total de productos programados) * 100</t>
  </si>
  <si>
    <t xml:space="preserve">Profesional y Tecnico </t>
  </si>
  <si>
    <t>ASISTENCIA  JURÍDICA</t>
  </si>
  <si>
    <t>FIJAR DIRECTRICES PARA LA DEFENSA DE LOS INTERESES DE LA ENTIDAD</t>
  </si>
  <si>
    <t>Porcentaje (%) de demandas asignadas.</t>
  </si>
  <si>
    <t>Porcentaje de demandas asignadas</t>
  </si>
  <si>
    <t>Jefe Oficina Asesora jurídica</t>
  </si>
  <si>
    <t>Porcentaje de demandas asignadas  a los apoderados de la entidad.</t>
  </si>
  <si>
    <t>No. De Demandas Notificadas / No. De Demandas asignadas</t>
  </si>
  <si>
    <t>REALIZAR SEGUIMIENTO A LA DEFENSA JUDICIAL DE LA ENTIDAD</t>
  </si>
  <si>
    <t>Realizar seguimiento a  los informes de apoderados externos</t>
  </si>
  <si>
    <t>Nivel de cumplimiento en el seguimiento a la Defensa Judicial</t>
  </si>
  <si>
    <t>No. De seguimientos realizados / No. De seguimientos programados</t>
  </si>
  <si>
    <t>REALIZAR SEGUIMIENTO  A LAS AUDIENCIAS DE CONCILIACIÓN PROGRAMADAS</t>
  </si>
  <si>
    <t>% Conceptos emitidos por el Comité</t>
  </si>
  <si>
    <t xml:space="preserve">Integrantes del Comité de Defensa Judicial y Conciliación </t>
  </si>
  <si>
    <t>Conceptos emitidos por el Comité</t>
  </si>
  <si>
    <t>No.  De conceptos emitidos/ No. De  conceptos presentados para estudio</t>
  </si>
  <si>
    <t>ACTUALIZAR LA DOCUMENTACIÓN  DEL SISTEMA INTEGRAL DE GESTIÓN GENERADA POR EL  AL PROCESO, SUSCEPTIBLE DE MODIFICACIONES  (PROCEDIMIENTOS, GUÍAS, INSTRUCTIVOS, FORMATOS).</t>
  </si>
  <si>
    <t xml:space="preserve">Revisar los procedimientos del proceso y determinar cuales requieren actualización y/o eliminación  </t>
  </si>
  <si>
    <t xml:space="preserve">Secretaria Técnico Comité de Defensa Judicial y Conciliación </t>
  </si>
  <si>
    <t xml:space="preserve">No. De informes presentados / No. De informes  programados a presentar  </t>
  </si>
  <si>
    <t>EVALUAR LOS EXPEDIENTES RECIBIDOS PARA DAR O  NO  INICIO AL PROCESO DE COBRO COACTIVO</t>
  </si>
  <si>
    <t>% de expedientes avocados</t>
  </si>
  <si>
    <t>Expedientes Avocados</t>
  </si>
  <si>
    <t>No de expedientes Avocados /                              No de expedientes recibidos</t>
  </si>
  <si>
    <t>LIBRAR MANDAMIENTOS DE PAGO EN TÉRMINOS DE OPORTUNIDAD DE LOS EXPEDIENTES AVOCADOS</t>
  </si>
  <si>
    <t>% de mandamientos de pago generados oportunamente</t>
  </si>
  <si>
    <t>Oportunidad en la expedición de Mandamientos de Pago</t>
  </si>
  <si>
    <t>No de mandamientos de pagos generados en términos de oportunidad  /                                      No total de expedientes avocados</t>
  </si>
  <si>
    <t>LIQUIDACION DE CONTRATOS</t>
  </si>
  <si>
    <t>100%  de los contratos que requieren ser liquidados hasta el 31 de diciembre del 2013.</t>
  </si>
  <si>
    <t>Cumplimento al 100% de los contratos que requieren ser liquidados en la vigencia del 2013.</t>
  </si>
  <si>
    <t>Oportunidad en la liquidación de contratos.</t>
  </si>
  <si>
    <t>No de contratos liquidados en términos de oportunidad  /                                      No total de contratos a liquidar</t>
  </si>
  <si>
    <t>100% de compromisos laborales concertados en términos, correspondientes al periodo a evaluar</t>
  </si>
  <si>
    <t>Jefe Oficina Asesora Jurídica</t>
  </si>
  <si>
    <t>100% de las Evaluaciones de Desempeño realizadas en términos, correspondiente al II Semestre de 2013</t>
  </si>
  <si>
    <t>100% Evaluaciones Desempeño Realizadas en Términos, correspondiente al I Semestre de 2014</t>
  </si>
  <si>
    <t xml:space="preserve"> No. De Evaluaciones de desempeño  en  término y radicados en GTH / No. De evaluaciones del desempeñoa a realizar.</t>
  </si>
  <si>
    <t>100% Planes De Mejoramiento individual Concertados y Evaluados en  Términos, correspondiente al II Semestre de 2013</t>
  </si>
  <si>
    <t>100% Planes De Mejoramiento individualo Concertados y Evaluados en  Término, correspondiente al I Semestre de 2014</t>
  </si>
  <si>
    <t>No. De planes de mejoramiento individual concertados y evaluados  en  término y radicados en GTH / No. De planes de mejoramiento individual  a concertar.</t>
  </si>
  <si>
    <t xml:space="preserve">DESARROLLAR CUATRO  PRODUCTOS PARA ORGANIZAR Y ADMINISTRAR  EL ARCHIVO DE GESTIÓN DE OFICINA ASESORA JURÍDICA PROCESO </t>
  </si>
  <si>
    <t xml:space="preserve">REVIZAR LOS ESTUDIOS PREVIOS PERTINENTES SEGÚN NECESIDADES DE LA ENTIDAD   Y DE ACUERDO CON EL PRESUPUESTO EXISTENTE ;  EN LA ETAPA PRECONTRACTUAL DE CONTRATACIÓN  DE BIENES Y SERVICIOS </t>
  </si>
  <si>
    <t>% de estudios previos revizados de acuerdo a solicitudes recibidas</t>
  </si>
  <si>
    <t>Jefe Oficina Asesora Jurídica y/o encargado del proceso de Contratación</t>
  </si>
  <si>
    <t>Nivel de cumplimiento proceso precontractual</t>
  </si>
  <si>
    <t>Número de estudios previos revizados / Número de necesidades solicitadas</t>
  </si>
  <si>
    <t>MEDICIÓN Y MEJORA</t>
  </si>
  <si>
    <t>REVISÓN TÉCNICA  DE LOS INDICADORES DE GESTIÓN DEL SISTEMA DE MEDICIÓN INSTITUCIONAL SEGÚN REQUERIMIENTOS DE LOS PROCESOS.</t>
  </si>
  <si>
    <t xml:space="preserve"> Indicadores de Gestión.</t>
  </si>
  <si>
    <t>No. de revisiones técnicas realizadas /  No.de solicitudes recibidas</t>
  </si>
  <si>
    <t>ASESORAR A QUINCE PROCESOS INSTITUCIONALES EN LA  FORMULACIÓN DE HALLAZGOS Y REPORTE DE PLANES DE MEJORAMIENTO.</t>
  </si>
  <si>
    <t>Realizar a quince procesos institucionales asesorias en la  formulación de hallazgos y reportes de  planes de mejoramiento.</t>
  </si>
  <si>
    <t>Asesoría en la formulación de Planes de Mejoramiento</t>
  </si>
  <si>
    <t>No. de asesoriías  realizadas /  No. de asesorías   programadas</t>
  </si>
  <si>
    <t>CONSOLIDAR  TREINTA INFORMES DE DESEMPEÑO PARA REALIZAR EL INFORME EJECUTIVO PARA LAS REUNIONES DE REVISIÓN POR LA DIRECCIÓN  CORRESPONDIENTE A LA VIGENCIA 2011.</t>
  </si>
  <si>
    <t>1) Elaborar el Informe Ejecutivo para la Revisión por la Dirección del Sistema Integral de Gestión, correspondiente al segundo semestre del año 2013</t>
  </si>
  <si>
    <t xml:space="preserve">1) Elaborar el Informe Ejecutivo para la Revisión por la Dirección del Sistema Integral de Gestión, correspondiente al Primer semestre del año 2014. </t>
  </si>
  <si>
    <t xml:space="preserve"> Profesionales  / Oficina de Asesora Planeación y Sistemas</t>
  </si>
  <si>
    <t>Consolidación Informe Ejecutivo para la Revisión por la dirección</t>
  </si>
  <si>
    <t>No. De informes consolidados /No. De informes definidos para entregar</t>
  </si>
  <si>
    <t xml:space="preserve">CONSOLIDAR Y REPORTAR DOS AVANCES  DE LAS ACCIONES PREVENTIVAS DEL PLAN DE MANEJO DE RIESGO </t>
  </si>
  <si>
    <t>Profesional II / Jefe Oficina Asesora de Planeación y Sistemas</t>
  </si>
  <si>
    <t>Analisis del Mapa de Riesgo.</t>
  </si>
  <si>
    <t>Jefe oficina Asesora -    profesionales II  / Oficina Asesora de Planeación y Sistemas</t>
  </si>
  <si>
    <t>Jefe Oficina Asesora de Planeación y Sistemas</t>
  </si>
  <si>
    <t>Técnico de Oficina /oficina asesora de Jurídica</t>
  </si>
  <si>
    <t xml:space="preserve">Profesional  y Tecnico </t>
  </si>
  <si>
    <t xml:space="preserve">Profesional  Tecnico  y Auxiliar Administrativo </t>
  </si>
  <si>
    <t xml:space="preserve">Profesional </t>
  </si>
  <si>
    <t>Profesional / Oficina Asesora de Planeación y Sistemas</t>
  </si>
  <si>
    <t xml:space="preserve">Técnico / Profesional </t>
  </si>
  <si>
    <t xml:space="preserve">Auxiliar de Servicios Generales / Médicos Auditores / Profesional </t>
  </si>
  <si>
    <t>REFORMULACIÓN DE LOS INDICADORES DE GESTIÓN DEL SISTEMA DE MEDICIÓN INSTITUCIONAL A LOS QUINCE PROCESOS DE LA ENTIDAD</t>
  </si>
  <si>
    <t>Profesionales / Oficina Asesora de Planeación y Sistemas</t>
  </si>
  <si>
    <t>No. de  procesos con reformulaciones de indicadores realizadas /  No.de procesos con reformulaciones de indicadores programadas</t>
  </si>
  <si>
    <t xml:space="preserve">Revisión técnica de las solicitudes de modificación o creación de indicadores de Gestión presentadas por los procesos  si se requieren </t>
  </si>
  <si>
    <t>SEGUIMIENTO Y EVALUACIÓN INDEPENDIENTE</t>
  </si>
  <si>
    <t>ELABORAR DOS PROGRAMAS ANUALES  DE AUDITORÍAS; DE EVALUACIÓN INDEPENDIENTE Y DEL SISTEMA INTEGRAL DE GESTIÓN  Y PRESENTARLOS AL COMITÉ DE COORDINACIÓN DEL SISTEMA DE CONTROL INTERNO Y CALIDAD PARA SU APROBACIÓN.</t>
  </si>
  <si>
    <t>Elaborar Dos Programas de Auditoría,  aprobados por el Comité de Coordinación del Sistema de Control Interno y Publicados</t>
  </si>
  <si>
    <t>Jefe de la Oficina de Control Interno y/o quien haga sus veces</t>
  </si>
  <si>
    <t>Programa de Auditorias elaborados, aprobados y publicados</t>
  </si>
  <si>
    <t>No. De Programas de Auditorías Elaborados,  Aprobados y publicados \ No. Programas de Auditorías Planeados</t>
  </si>
  <si>
    <t>1) Realizar Cuarenta y cinco (45) Auditorias de Evaluación Independiente.                                                                                                 2)Realizar diez (10) Auditorias de Seguimiento a Planes Institucionales.</t>
  </si>
  <si>
    <t xml:space="preserve">1) Realizar  treinta  (30) Auditorias de Evaluación Independiente.               
2)Realizar diez (10) Auditorias de Seguimiento a Planes Institucionales. </t>
  </si>
  <si>
    <t xml:space="preserve">Jefe de la Oficina de Control Interno y/o quien haga sus veces - Profesionales </t>
  </si>
  <si>
    <t>Auditorias ejecutadas</t>
  </si>
  <si>
    <t>No. de  Auditorías Internas de evaluación independiente ejecutadas  /                                                                                                                                                                                                                                                                                                                                            No. de  Auditorías Internas de evaluación independiente realizadas</t>
  </si>
  <si>
    <t>COORDINAR LA EJECUCIÓN  DE TREINTA AUDITORÍA DEL SISTEMA INTEGRAL DE GESTIÓN</t>
  </si>
  <si>
    <t>Realizar 15 Auditoritas al Sistema Integral de Gestión.</t>
  </si>
  <si>
    <t xml:space="preserve">Realizar  15 Auditorías al Sistema Integral de Gestión. </t>
  </si>
  <si>
    <t>Jefe de la Oficina de Control Interno y/o quien haga sus veces - Auditores de calidad</t>
  </si>
  <si>
    <t xml:space="preserve">Informes de auditorias del sistema de gestión de Calidad  presentados </t>
  </si>
  <si>
    <t>No. de  Auditorías al sistema Integral de Gestión ejecutadas  /                                                                                                                                                                                                                                                                                                                                            No. de  Auditorías al sistema Integral de Gestión realizadas</t>
  </si>
  <si>
    <t>VERIFICACIÓN Y EVALUACIÓN DE AL CUMPLIMIENTO DE LAS PLANES INSTITUCIONALES</t>
  </si>
  <si>
    <t>Verificación y evaluación de los siguientes Planes Institucionales:
1) Plan de Mejoramiento Institucional (IV trimestre 2013, I trimestre de 2014).                                                       2) Plan de Manejo de Riesgos (IV trimestre 2013, I trimestre de 2014).                                                                           3) Indicadores de Gestión II semestre 2013. 
4) Plan de Fortalecimiento del SIG (Noviembre - Diciembre 2013) - (Enero - Febrero 2014) (Marzo - Abril 2014).
5) Plan de Acción II semestre 2013.
6) Plan Anticorrupción (Dic. 2013 - Marzo 2014)</t>
  </si>
  <si>
    <t>Evaluar el grado de avance en la ejecucion de planes institucionales.</t>
  </si>
  <si>
    <t>No de seguimiento a planes institucionales evaluados / No de seguimiento a planes institucionales programados</t>
  </si>
  <si>
    <t>IMPLEMENTAR EL PLAN DE MEJORAMIENTO DEL PROCESO DE SEGUIMIENTO Y EVALUACIÓN INDEPENDIENTE, COMO RESULTADO DE SU AUTOEVALUACIÓN Y LAS AUDITORIAS PRACTICADAS AL PROCESO.</t>
  </si>
  <si>
    <t>Ejecutar el 100% de las acciones de mejora (correctivas y preventivas) del plan de mejoramiento y plan de manejo de riesgos del proceso,  programadas para el semestre</t>
  </si>
  <si>
    <t>Ejecución del Plan de Mejoramiento y Plan de Manejo de Riesgos del proceso Seguimiento y Evaluación Independiente</t>
  </si>
  <si>
    <t>No de acciones de mejora ejecutadas oportunamente / No de acciones de mejora documentadas</t>
  </si>
  <si>
    <t>Actualizaciones de documentación en S.I.G.</t>
  </si>
  <si>
    <t>Realizar oportunamente la documentación de acciones de mejora (acciones preventivas, y acciones correctivas).</t>
  </si>
  <si>
    <t>No de acciones de mejora documentatas oportunamente/ No acciones de mejora a documentar.</t>
  </si>
  <si>
    <t xml:space="preserve">DESARROLLAR TRES  PRODUCTOS PARA ORGANIZAR Y ADMINISTRAR  EL ARCHIVO DE GESTIÓN DEL  PROCESO DE SEGUIMIENTO Y EVALUACIÓN INDEPENDIENTE                                                                 </t>
  </si>
  <si>
    <t xml:space="preserve">1).Organizar, clasificar y conservar adecuadamente las unidades documentales del archivo de gestión del Grupo de Trabajo Control Interno.
</t>
  </si>
  <si>
    <t>Jefe de la Oficina de Control Interno y/o quien haga sus veces - Secretaria del proceso</t>
  </si>
  <si>
    <t xml:space="preserve">DIrector General </t>
  </si>
  <si>
    <t>COORDINAR LA EJECUCIÓN DEL PROGRAMA ANUAL DE AUDITORIAS DE SEGUIMIENTO Y EVALUACION INDEPENDIENTE QUE CONTENGA LA REALIZACIÓN DE SETENTA Y CINCO AUDITORÍAS INTERNAS DE EVALUACIÓN INDEPENDIENTE Y 20 AUDITORIAS DE SEGUIMIENTO A PLANES INSTITUCIONALES.</t>
  </si>
  <si>
    <t>Verificación y evaluación de los siguientes Planes Institucionales:
1) Plan de Mejoramiento Institucional (II y III trimestre de 2014). 
2) Plan de Manejo de Riesgos (II y III trimestre de 2014).                                                                           3) Indicadores de Gestión I semestre 2014. 
4) Plan de Fortalecimiento del SIG (Mayo - Junio 2014) - (Julio y Agosto 2014) (Septiembre - Octubre 2014).
5) Plan de Acción I semestre 2014
6) Plan Anticorrupción (Abril - julio 2014) - (Agos - Nov 2014)</t>
  </si>
  <si>
    <t>GESTIÓN TALENTO HUMANO</t>
  </si>
  <si>
    <t xml:space="preserve">FORMULAR LA PLANEACIÓN DEL PROCESO GTH </t>
  </si>
  <si>
    <t xml:space="preserve">1) Plan de acción  GTH formulado.
2) Matriz de información primaria y secundaria actualizada si se requiere
3) Diagnóstico Estratégico y de Gestión elaborados
4)Consolidación del Diagnostico Institucional del Plan Institucional de Capacitación  y presentación de este, para revisión  de la Comisión de Personal
5) Resolución mediante la cual se convoca, evalúa y premia a los Equipos de Trabajo de Excelencia bajo La Metodología de los Proyectos de Aprendizaje en Equipo 
6) Cronograma General Convocatoria y Evaluación Equipos de Trabajo de Excelencia bajo la Metodología de Proyectos de Aprendizaje en Equipo.
7) Plan Institucional de Capacitación 2014 aprobado 
8)Plan de Bienestar 2014 aprobado  
9) Plan de Capacitación del Sistema de Gestión de la Seguridad y Salud en el Trabajo 2014, aprobado
10) Cronograma de actividades del Sistema de Gestión de la Seguridad y Salud en el Trabajo 2014, aprobado
11) Consolidar el Plan de Incentivos Pecuniarios y No Pecuniarios 2014  
12) Resolución Lineamientos para la EDL durante la vigencia
13) Resolución designando la Comisión Evaluadora para la EDL .
</t>
  </si>
  <si>
    <t>Coordinador Grupo Interno de Talento Humano /Profesional / Técnicos  / Secretaria Ejecutiva /Auxiliar Oficina</t>
  </si>
  <si>
    <t>Planeación del Proceso</t>
  </si>
  <si>
    <t>No. De productos realizados/ No. De productos programados</t>
  </si>
  <si>
    <t>ADMINISTRAR EL REGIMEN LABORAL Y PRESTACIONAL DE LOS FUNCIONARIOS DE LA ENTIDAD</t>
  </si>
  <si>
    <t>100% de las novedades de nómina requeridas y tramitadas durante el Semestre</t>
  </si>
  <si>
    <t>Novedades de personal tramitadas en termino</t>
  </si>
  <si>
    <t>No.Total de nominas liquidadas efectivamente en las fechas establecidas / Total de nominas requeridas</t>
  </si>
  <si>
    <t>100% de las Nominas requeridas durante el semestre  liquidadas y suministrarlas para su pago</t>
  </si>
  <si>
    <t xml:space="preserve">Liquidación nomina </t>
  </si>
  <si>
    <t>100% de Certificaciones laborales, Funciones y información para Bonos Pensionales  expedidas</t>
  </si>
  <si>
    <t>Secretario Ejecutivo</t>
  </si>
  <si>
    <t>% certificaciones expedidas</t>
  </si>
  <si>
    <t>(No. De certificaciones expeditadas en termino / No. Total de certificaciones solicitadas)*100</t>
  </si>
  <si>
    <t>100% de afiliaciones a Sistema de Seguridad Social, Caja de Comparación,  ICBF requeridas y tramitadas durante el semestre</t>
  </si>
  <si>
    <t>100% de afiliaciones a Sistema de Seguridad Social, Caja de Compensación,  ICBF requeridas y tramitadas durante el semestre</t>
  </si>
  <si>
    <t xml:space="preserve">% Afiliaciones radicadas </t>
  </si>
  <si>
    <t xml:space="preserve">(No. De afiliaciones tramitadas y radicadas en termino / No. Total de afiliaciones  requeridas)*100 </t>
  </si>
  <si>
    <t>Profesional Especializado /Auxiliar Administrativo</t>
  </si>
  <si>
    <t>INFORMACIÓN DE SISTEMA DE GESTIÓN DE EMPLEO PÚBLICO  -SIGEP-</t>
  </si>
  <si>
    <t>1)Informe de permisos y ausencias laborales del IV trimestre del 2013.
2) Informe de permisos y ausencias laborales del I trimestre 2014
3) Solicitar nuevamente presupuesto para la adecuación de sistema biometrico de control de Ingreso y salida de los empleados del FPS y trabajadores  en misión, según las necesidades de la entidad.</t>
  </si>
  <si>
    <t>1) Informe de permisos y ausencias laborales del IItrimestre del 2014
2) Informe de permisos y ausencias laborales del III trimestre 2014</t>
  </si>
  <si>
    <t>Administración del talento humano</t>
  </si>
  <si>
    <t>No de productos ejecutados  / No de productos programados</t>
  </si>
  <si>
    <t>EJECUCIÓN Y EVALUACIÓN DEL  PLAN INSTITUCIONAL DE CAPACITACIÓN DE LA ENTIDAD</t>
  </si>
  <si>
    <t>1) Gestionar el  100% de los eventos programados en el Plan Institucional de Capacitación 2014 para el I Semestre.</t>
  </si>
  <si>
    <t xml:space="preserve">1) Gestionar el  100% de los eventos programados en el Plan Institucional de Capacitación 2014 para el II Semestre.
</t>
  </si>
  <si>
    <t>Coordinador Grupo Interno de Talento Humano / Técnico administrativo / técnico I</t>
  </si>
  <si>
    <t>Plan de capacitación institucional</t>
  </si>
  <si>
    <t>(No. de eventos ejecutados del Plan Institucional de Capacitación/No. de eventos programados en el Plan Institucional de Capacitación )*100</t>
  </si>
  <si>
    <t>1) Informe Semestral  de ejecución y avance del Plan Institucional de Capacitación 2014, Isemestre
2) Informe Anual de Ejecución del Plan Institucional de Capacitación  2014</t>
  </si>
  <si>
    <t xml:space="preserve">cumplimiento de los planes de formación y entrenamiento- capacitación </t>
  </si>
  <si>
    <t>(No. de capacitaciones del consolidado gestionadas en el periodo/No. De eventos de capacitaciones programadas para el periodo)*100</t>
  </si>
  <si>
    <t xml:space="preserve">1) Informe de medición de los eventos de capacitación desarrollados durante el II Semestre de 2013
2) Informe de Medición del Impacto de las Capacitaciones desarrolladas durante el II Semestre de 2013. </t>
  </si>
  <si>
    <t>Evaluación Plan Institucional de Capacitación</t>
  </si>
  <si>
    <t>No. informes elaborados / No. informes a elaborar</t>
  </si>
  <si>
    <t>EJECUCIÓN Y EVALUACIÓN DEL PLAN DE BIENESTAR SOCIAL DE LA ENTIDAD</t>
  </si>
  <si>
    <t xml:space="preserve">1) Elaboración de Estudios Previos para la Ejecución de las Actividades del Plan de Bienestar 
2) 100% de Actividades del Plan de Bienestar Ejecutadas
3) Informes de grado de avance Plan de Bienestar Is-2014 
</t>
  </si>
  <si>
    <t xml:space="preserve">1) Actividades del Plan de Bienestar Ejecutadas
2)Informes de grado de avance Plan de Bienestar 2s-2014 
3) Informes de evaluación de eventos de Bienestar Is-2014 
4) Actos administrativos para la premiación  de incentivos
5) Resolución para Proclamar los Mejores Equipos de Trabajo de Excelencia bajo la Metodología de Proyectos de Aprendizaje en Equipo, de acuerdo con el resultado de la Evaluación de los Proyectos y la Resolución mediante la cual se adopta el Plan de Incentivos de cada vigencia
</t>
  </si>
  <si>
    <t>Planeación, ejecución y evaluación del plan de bienestar social</t>
  </si>
  <si>
    <t>No. de Productos Ejecutados / No. de Productos  Programados</t>
  </si>
  <si>
    <t>COORDINAR LA EJECUCIÓN DE LAS ACTIVIDADES DE LOS SUBPROGRAMA DEL SISTEMA DE GESTIÓN DE LA SEGURIDAD Y SALUD EN EL TRABAJO</t>
  </si>
  <si>
    <t>Planeación, ejecución y evaluación del Sistema de Gestión de la Seguridad y Salud en el Trabajo</t>
  </si>
  <si>
    <t>COORDINAR LA  EVALUACIÓN DE DESEMPEÑO LABORAL EN LA ENTIDAD</t>
  </si>
  <si>
    <t>Profesional Especializado /Técnico Administrativo/ Secretario Ejecutivo</t>
  </si>
  <si>
    <t>Evaluación de Desempeño</t>
  </si>
  <si>
    <t>(No. De productos ejecutados en el periodo/No. Productos Programados en el periodo)*100</t>
  </si>
  <si>
    <t xml:space="preserve">Profesional Especializado /Secretario Ejecutivo/ Auxiliar Administrativo </t>
  </si>
  <si>
    <t>Acuerdos de gestión</t>
  </si>
  <si>
    <t>(No. De productos productos realizados / No.  De productos productos programados*100</t>
  </si>
  <si>
    <t>EJECUCIÓN Y  EVALUACIÓN DE LAS ACTIVIDADES DE INDUCCIÓN GENERAL Y ESPECIFICA EN LA ENTIDAD</t>
  </si>
  <si>
    <t>100% de Actividades de Inducción General realizadas y evaluadas.</t>
  </si>
  <si>
    <t>Inducción de personal</t>
  </si>
  <si>
    <t>(No. de actividades de inducción general ejecutadas en el periodo/No. actividades de inducción general programados en el periodo)*100</t>
  </si>
  <si>
    <t>Informe de actividades de Inducción General y Específica realizadas y evaluadas (II semestre de 2013.</t>
  </si>
  <si>
    <t>Informe de actividades de Inducción General y Específica realizadas y evaluadas (I semestre de 2014).</t>
  </si>
  <si>
    <t>% informes  de inducción</t>
  </si>
  <si>
    <t>(No. de informes realizados /No. de Informes a realizar)*100</t>
  </si>
  <si>
    <t xml:space="preserve">Funcionarios capacitados </t>
  </si>
  <si>
    <t xml:space="preserve">Funcionarios capacitados  </t>
  </si>
  <si>
    <t xml:space="preserve">% funcionarios que recibieron inducción </t>
  </si>
  <si>
    <t>(No de funcionarios capacitados /No de funcionarios nuevos)*100</t>
  </si>
  <si>
    <t>GESTIONAR ACTIVIDADES DE COMISIÓN DE PERSONAL</t>
  </si>
  <si>
    <t>1) Informe de cumplimiento de funciones de la Comisión a CNSC IV -2013 
2) Informe de cumplimiento de funciones de la Comisión a CNSC IT-2014</t>
  </si>
  <si>
    <t>1) Informe de cumplimiento de funciones de la Comisión a CNSC del II trimestre-2014
2) Informe de cumplimiento de funciones de la Comisión a CNSC del III trimestre-2014</t>
  </si>
  <si>
    <t xml:space="preserve">Profesional Especializado /   Secretario Ejecutivo/Auxiliar Administrativo </t>
  </si>
  <si>
    <t>Gestión Comisión De Personal</t>
  </si>
  <si>
    <t>IMPLEMENTAR EL PLAN DE MEJORAMIENTO DEL PROCESO DE GESTIÓN DE TALENTO HUMANO, COMO RESULTADO DE SU AUTOEVALUACIÓN Y DE LAS AUDITORIAS PRACTICADAS AL PROCESO.</t>
  </si>
  <si>
    <t>Ejecutar el 100% de las acciones de mejora (correctivas y preventivas) del plan de mejoramiento, Fortalecimiento y mantenimiento de GTH y plan de manejo de riesgos del proceso,  programadas para el semestre</t>
  </si>
  <si>
    <t>Cumplimiento Acciones Correctivas y Preventivas</t>
  </si>
  <si>
    <t>No. De acciones de mejora implementadas / No. De acciones de mejora a desarrollar</t>
  </si>
  <si>
    <t>ACTUALIZACION DE LA DOCUMENTACIÓN DEL PROCESO</t>
  </si>
  <si>
    <t>Actualizar la documentación del Sistema Integral de Gestión correspondiente al PGTH, de acuerdo a las necesidades detectadas</t>
  </si>
  <si>
    <t>Actualización de la documentación del SIG-MECI -CALIDAD</t>
  </si>
  <si>
    <t xml:space="preserve">DESARROLLAR CINCO  PRODUCTOS PARA ORGANIZAR Y ADMINISTRAR  EL ARCHIVO DE GESTIÓN DEL  PROCESO GESTIÓN DE TALENTO HUMANO                                                        </t>
  </si>
  <si>
    <t>Profesional Especializado/ Secretaria Ejecutiva / Auxiliar de Oficina</t>
  </si>
  <si>
    <t>GESTIÓN DE ARCHIVOS DEL PROCESO</t>
  </si>
  <si>
    <t>REALIZAR LA EVALUACIÓN  DEL DESEMPEÑO LABORAL DE LOS SERVIDORES DE CARRERA ADMINISTRATIVA, A CARGO DEL PROCESO GTH; SEGÚN METODOLOGÍA Y PLAZOS ESTABLECIDOS EN LAS NORMAS INTERNAS Y EXTERNAS.</t>
  </si>
  <si>
    <t>Coordinador  Grupo Interno de Talento Humano</t>
  </si>
  <si>
    <t>No. De formatos  -compromisos laborales fijados en  término / No. De  Formatos compromisos laborales a fijar</t>
  </si>
  <si>
    <t>No. De evaluaciones desempeño realizadas en  término / No. De evaluaciones desempeño a realizar</t>
  </si>
  <si>
    <t>No. De planes de mejoramiento concertados y evaluados  en  término / No. De planes de mejoramiento a concertar y evaluar.</t>
  </si>
  <si>
    <t>INCORPORAR LAS ACTUALIZACIONES DE LOS PROCEDIMIENTOS DE TODOS LOS PROCESOS EN EL SISTEMA INTEGRADO DE PROCESOS Y PROCEDIMIENTOS.</t>
  </si>
  <si>
    <t>Incorporación de los cambios o modificaciones de los procedimientos De todos los procesos en el Sistema Integrado de Procesos y Procedimientos</t>
  </si>
  <si>
    <t>Procedimientos actualizados en el SIP</t>
  </si>
  <si>
    <t>No de procedimientos incorporados en el SIP/ No de solicitudes presentadas para publicar</t>
  </si>
  <si>
    <t>IMPLEMENTAR UN SISTEMA DE GESTION DE TECNOLOGIA</t>
  </si>
  <si>
    <t>1. Formulación del Plan de Acción para la Estrategia de Gobierno en Linea.                                                            2. Seguimiento de avance del Plan de Acción para la Estrategia de Gobierno en Linea.</t>
  </si>
  <si>
    <t>1. Seguimiento de avance del Plan de Acción para la Estrategia de Gobierno en Linea.</t>
  </si>
  <si>
    <t>Plan de Acción para la Estrategia de Gobierno en Linea.</t>
  </si>
  <si>
    <t>Número de productos realizados/ Número de productos programados</t>
  </si>
  <si>
    <t>FORTALECER LOS MECANISMOS DE COMUNICACIÓN  ORGANIZACIONAL E INFORMATIVA,   PARA PROYECTAR LOS RESULTADOS DE LA GESTIÓN DE LA ENTIDAD</t>
  </si>
  <si>
    <t>% De informes enviados</t>
  </si>
  <si>
    <t>Informes validados y enviados</t>
  </si>
  <si>
    <t>No de informes validados y enviados / No de informes recibidos correctamente</t>
  </si>
  <si>
    <t>ACTUALIZAR LAS HOJAS DE VIDA DE LOS EQUIPOS</t>
  </si>
  <si>
    <t>Hojas de vida actualizadas</t>
  </si>
  <si>
    <t>No hojas de vida actualizadas/ No hojas de vida a actualizar</t>
  </si>
  <si>
    <t>REALIZAR ESTUDIOS PREVIOS DE PROYECTOS A DESARROLLAR</t>
  </si>
  <si>
    <t>% de estudios previos realizados de acuerdo a solicitudes recibidas por todas los procesos relacionadas con Gestión Tic's.</t>
  </si>
  <si>
    <t>Estudios previos realizados</t>
  </si>
  <si>
    <t>No de estudios previos realizados/ No de estudios previos a realizar</t>
  </si>
  <si>
    <t xml:space="preserve">ASIGNACIÓN, CONFIGURACIÓN Y DISTRIBUCIÓN DE EQUIPOS. </t>
  </si>
  <si>
    <t xml:space="preserve">Configuración y Distribución de Equipos de computo asignados, según necesidades. </t>
  </si>
  <si>
    <t xml:space="preserve">Asignación, Configuración y Distribución de Equipos de computo </t>
  </si>
  <si>
    <t>No de productos realizados/ No de productos programados</t>
  </si>
  <si>
    <t>SEGUIMIENTO A LOS MANTENIMIENTOS PREVENTIVO DE EQUIPOS.</t>
  </si>
  <si>
    <t>Porcentaje de equipos con mantenimiento preventivo verificado.</t>
  </si>
  <si>
    <t>No de equipos con mantenimiento preventivo verificado / No de equipos con mantenimiento preventivo realizado.</t>
  </si>
  <si>
    <t>SEGUIMIENTO A LOS MANTENIMIENTOS CORRECTIVO DE EQUIPOS.</t>
  </si>
  <si>
    <t>Porcentaje de equipos con mantenimiento correctivo verificado.</t>
  </si>
  <si>
    <t>No de equipos con mantenimiento correctivo verificado / No de equipos con mantenimiento correctivo realizado.</t>
  </si>
  <si>
    <t>Envío de 26 correos electrónicos a todos los funcionarios, recordando la realización de las copias de seguridad, de los archivos de los equipos de cada uno.</t>
  </si>
  <si>
    <t>Reporte Oportuno a Planes e Indicadores de gestión</t>
  </si>
  <si>
    <t>No de reportes de avances realizados / No.  de reportes de avances programados</t>
  </si>
  <si>
    <t>REALIZAR LA DIVULGACIÓN DE LAS POLÍTICAS DE SEGURIDAD DE LA INFORMACIÓN.</t>
  </si>
  <si>
    <t>Desarrollar 1 Actividad para la divulgación de las políticas de seguridad de la información, (correos electrónicos, mensajes emergentes Real Popup)</t>
  </si>
  <si>
    <t xml:space="preserve">Actividades de divulgación </t>
  </si>
  <si>
    <t>No de actividades de divulgación adelantadas / No.  de actividades de divulgación planeadas.</t>
  </si>
  <si>
    <t>Técnico / Oficina Asesora de Palneación y Sistema</t>
  </si>
  <si>
    <t>Jefe - Profesional -Técnico / Oficina Asesora de Planeación y Sistemas</t>
  </si>
  <si>
    <t>Técnico  / Oficina Asesora de Palneación y Sistema</t>
  </si>
  <si>
    <t>Profesional  - Técnico  / Oficina Asesora de Planeación y Sistemas</t>
  </si>
  <si>
    <t>Profesional  / Oficina Asesora de Planeación y Sistemas</t>
  </si>
  <si>
    <t>Técnico I  - Profesional  - Jefe oficina Asesora / Oficina Asesora de Planeación y Sistemas</t>
  </si>
  <si>
    <t>Técnico   - Profesional  - Jefe oficina Asesora / Oficina Asesora de Planeación y Sistemas</t>
  </si>
  <si>
    <t>Técnico   - Profesional   - Jefe oficina Asesora / Oficina Asesora de Planeación y Sistemas</t>
  </si>
  <si>
    <t xml:space="preserve">Mantenimiento preventivo </t>
  </si>
  <si>
    <t xml:space="preserve">Mantenimiento correctivo </t>
  </si>
  <si>
    <t xml:space="preserve">Capacitación de los medios de apoyo del sistema de gestión documental Orfeo </t>
  </si>
  <si>
    <t>Actualizar la documentación del Sistema Integral de Gestión cada vez que lo requiera</t>
  </si>
  <si>
    <t>REALIZAR LA EJECUTORIA DE LOS ACTOS ADMINISTRATIVOS NOTIFICADOS QUE POR NORMATIVIDAD REQUIERAN DICHA EJECUCIÓN</t>
  </si>
  <si>
    <t>Secretaria Ejecutiva, Auxiliares de Oficina, de secretaria general</t>
  </si>
  <si>
    <t>Ejecutoria de resoluciones</t>
  </si>
  <si>
    <t>Secretaria Ejecutiva,Auxiliares de Oficina de Secretaria General</t>
  </si>
  <si>
    <t>GARANTIZAR QUE LA DOCUMENTACIÓN RECIBIDA POR LA ENTIDAD SE RADIQUE Y DISTRIBUYA DE MANERA OPORTUNA</t>
  </si>
  <si>
    <t>% de documentos radicados y distribuidos oportunamente durante el semestre</t>
  </si>
  <si>
    <t>Secretaria Ejecutiva / Auxiliar V Grupo Interno de Atención  al Ciudadano y Gestión Documental</t>
  </si>
  <si>
    <t>Oportunidad en la distribución documental</t>
  </si>
  <si>
    <t xml:space="preserve"> (Nº de documentos distribuidos dentro de las 12 horas hábiles siguientes a su radicación / Nº de documentos radicados)*100</t>
  </si>
  <si>
    <t>TRAMITAR LAS FOTOCOPIAS DE DOCUMENTOS QUE REPOSAN EN EL ARCHIVO DE LIQUIDACIÓN DE FNC</t>
  </si>
  <si>
    <t>% de solicitudes tramitadas</t>
  </si>
  <si>
    <t>Auxiliar Administrativo - Auxiliar de Oficina / Profesional II / Grupo Interno de Atención  al Ciudadano y Gestión Documental</t>
  </si>
  <si>
    <t>Solicitudes tramitadas</t>
  </si>
  <si>
    <t>(Nº De solicitudes tramitadas/Nº de solicitudes recibidas)*100</t>
  </si>
  <si>
    <t>Secretaria Ejecutiva / Grupo Interno de Atención  al Ciudadano y Gestión Documental</t>
  </si>
  <si>
    <t>Actualización del Normograma Institucional</t>
  </si>
  <si>
    <t>DESARROLLAR TRES  PRODUCTOS PARA ORGANIZAR Y ADMINISTRAR  EL ARCHIVO DE GESTIÓN DEL  PROCESO GESTIÓN DOCUMENTAL</t>
  </si>
  <si>
    <t xml:space="preserve">1).Organizar, clasificar y conservar adecuadamente las unidades documentales del archivo del procso Gestòn Documental
</t>
  </si>
  <si>
    <t xml:space="preserve">1).Organizar, clasificar y conservar adecuadamente las unidades documentales del archivo de gestión del proceso Gestiòn Documental.
2). Realizar la transferencia  de las carpetas al archivo central según lo establecido en cronograma de transferencias primarias                                                                                                                                   </t>
  </si>
  <si>
    <t>DESARROLLAR TRES PRODUCTOS PARA ORGANIZAR Y ADMINISTRAR  EL ARCHIVO DE GESTIÓN DE SECRETARIA GENERAL</t>
  </si>
  <si>
    <t xml:space="preserve">1).Organizar, clasificar y conservar adecuadamente las unidades documentales del archivo del proceso Secretaría General
 2). Realizar la transferencia  de las carpetas al archivo central según lo establecido en cronograma de transferencias primarias
</t>
  </si>
  <si>
    <t xml:space="preserve">1).Organizar, clasificar y conservar adecuadamente las unidades documentales del archivo de gestión del proceso Secretaría General
                                                                                                                                                                                                                         </t>
  </si>
  <si>
    <t xml:space="preserve"> Secretaria Ejecutiva -Auxiliar de Oficina / Secretaria General</t>
  </si>
  <si>
    <t xml:space="preserve">DIGITALIZACIÓN DE ARCHIVO CENTRAL </t>
  </si>
  <si>
    <t>GESTIÓN DOCUMENTAL</t>
  </si>
  <si>
    <t xml:space="preserve">REALIZAR  DOS JORNADAS DE CAPACITACIÓN PARA  TODOS LOS PROCESOS DE LA ENTIDAD DE  LOS MEDIOS DE APOYO QUE PRESENTA SISTEMA GESTIÓN DOCUMENTA -ORFEO- PARA SU ADECUADA EJECUCIÓN. </t>
  </si>
  <si>
    <t>REALIZAR UNA PRESENTACIÓN EN LA CUAL SE SOCIALICE LA GUÍA DE PARTICIPACIÓN CIUDADANA</t>
  </si>
  <si>
    <t xml:space="preserve">1) Realizar una presentación en la cual se socialicé la ruta de acceso  donde se encuentre la publicación de la Guía de Participación Ciudadana.
</t>
  </si>
  <si>
    <t>Socialización de la guía de participación ciudadana</t>
  </si>
  <si>
    <t>No. De productos realizadas en el semestre / No. De productos  programados  durante el semestre</t>
  </si>
  <si>
    <t>Oportunidad en la entrega de información</t>
  </si>
  <si>
    <t xml:space="preserve">Reformulación  de  los indicadores de Gestión ( Proceso y Estratégicos) de los catorce procesos de la entidad </t>
  </si>
  <si>
    <t>1) Plan Anual de vacantes
2) Planear y ejecutar el proceso de Selección de los Representantes de los funcionarios ante el Comité de Convivencia Laboral 2014 a 2016 (Convocatoria, Inscripciones, elecciones, resultados).
3) Propuesta Plan Bienestar 2015
4) Propuesta Plan de Capacitación del Sistema de Gestión de la Seguridad y Salud en el Trabajo 2015
6) Propuesta Cronograma de actividades del SG-SST 201511)</t>
  </si>
  <si>
    <t>1) Circular requeriendo la elaboración y/o actualización de las Declaraciones de bienes y rentas y actividad económica de los funcionario de planta a diciembre /2013,  actualizadas
2) Asesorar la elaboración y/o actualización de las Declaraciones de bienes y rentas y actividad económica de los funcionario de planta a diciembre /2013 en el SIGEP.
3) Declaraciones de bienes y rentas y actividad económica de los funcionarios de planta a diciembre /2013 archivadas en las respectivas HV.
4) Digitalizar los documentos del 20% de las Historias Laborales de los funcionarios de Planta en el SIGEP
5) Validar la información de las hojas de vida en el SIGEP, del 100% de los funcionarios de planta que ingresen como nuevos a la Entidad</t>
  </si>
  <si>
    <t xml:space="preserve">Subdirector Financiero /Coordinador del Grupo Interno  de Trabajo de Tesorería/ Coordinador  Grupo Interno de Trabajo de Contabilidad </t>
  </si>
  <si>
    <t>Presentación de Informes</t>
  </si>
  <si>
    <t>Número de informes presentados oportunamente/numero de informes  programados</t>
  </si>
  <si>
    <t>Conciliación de la información Contable entre áreas</t>
  </si>
  <si>
    <t>Coordinador del Grupo Interno  de Trabajo de Contabilidad / profesional</t>
  </si>
  <si>
    <t>Presentación de Estados financieros</t>
  </si>
  <si>
    <t xml:space="preserve">Seguimiento a Convenios con Entidades Financieras </t>
  </si>
  <si>
    <t>Eficiencia en la elaboración de Conciliaciones</t>
  </si>
  <si>
    <t>Número de cuentas conciliadas oportunamente  / total de cuentas a conciliar</t>
  </si>
  <si>
    <t>GESTIONARLA DEPURACIÓN DE LAS PARTIDAS REFLEJADAS EN LAS CONCILIACIONES BANCARIAS DE LAS CUENTAS DE LA ENTIDAD DE ACUERDO CON EL PROCEDIMIENTO</t>
  </si>
  <si>
    <t>EXPEDICIÓN DE CDP´S  EN TÉRMINOS DE OPORTUNIDAD DE ACUERDO CON EL PROCEDIMIENTO</t>
  </si>
  <si>
    <t>Encargado de Presupuesto</t>
  </si>
  <si>
    <t>No CDP´s  expedidos  en términos de oportunidad / total de CDP´s solicitados</t>
  </si>
  <si>
    <t>EXPEDICIÓN DE COMPROMISOS   EN TÉRMINOS DE OPORTUNIDAD DE ACUERDO CON EL PROCEDIMIENTO</t>
  </si>
  <si>
    <t>Gestión de Acreedores Varios</t>
  </si>
  <si>
    <t>GESTION RECURSOS FINANCIEROS</t>
  </si>
  <si>
    <t>REALIZAR  OPORTUNAMENTE LA PRESENTACIÓN DE 144 INFORMES DE GESTIÓN INTERNOS Y EXTERNOS</t>
  </si>
  <si>
    <t>1) Actualizar el cronograma  interno de presentación de informes para la vigencia.
2) A). Presentar oportunamente  Ocho (8) informes correspondientes al GIT de Tesoreria.  B). Presentar oportunamente Seis (6) Ejecuciones presupuestales. C). Presentar oportunamente 59 informes correspondientes al GIT de Contabilidad.</t>
  </si>
  <si>
    <t>1). A). Presentar oportunamente Ocho (8) informes correspondientes al GIT de Tesoreria.  B). Presentar oportunamente Seis (6) Ejecuciones presupuestales. C). Presentar oportunamente 57 informes correspondientes al GIT de Contabilidad.</t>
  </si>
  <si>
    <t>REALIZAR 460 CONCILIACIONES DE  LA INFORMACIÓN CONTABLE CON LAS DISTINTOS PROCESOS  QUE ALIMENTAN LA CONTABILIDAD DE ACUERDO A INSTRUCCIONES DE LA CONTADURIA GENERAL DE LA NACION</t>
  </si>
  <si>
    <t>1). Enviar Circular a Los procesos suceptibles a ser conciliados. 2) Presentar 74 conciliaciones entre procesos  3) presentar 156 conciliaciones bancarias</t>
  </si>
  <si>
    <t>1) Presentar 74 concilaciones entre procesos 2) presentar 156 conciliaciones bancarias</t>
  </si>
  <si>
    <t>Coordinador del Grupo Interno  de Trabajo de Contabilidad  / Auxiliares/ Técnicos / profesionales</t>
  </si>
  <si>
    <t>Numero de conciliaciones ejecutadas  / número de conciliaciones  programados a realizar</t>
  </si>
  <si>
    <t>GENERAR Y PRESENTAR  CUATRO (4)      INFORMES DE LOS ESTADOS FINANCIEROS A LA SUBDIRECCIÓN FINANCIERA CON EL PROPÓSITO DE EVALUAR LA SITUACIÓN FINANCIERA DE LA ENTIDAD Y TOMAR LAS DECISIONES PERTINENTES.</t>
  </si>
  <si>
    <t>1). Presentar dos (2) informes de los estados financieros a la Subdireccion Financiera</t>
  </si>
  <si>
    <t>No. de informes presentados / total de informes a presentar</t>
  </si>
  <si>
    <t>GENERAR Y PRESENTAR  CUATRO (4) INFORMES  DE SEGUIMIENTO A CONVENIOS CON ENTIDADES FINANCIERAS SEGÚN EL PLAN DE TRABAJO ESTABLECIDO</t>
  </si>
  <si>
    <t>1)Presentar 2 Informes al Director General sobre el seguimiento a los convenios con entidades financieras</t>
  </si>
  <si>
    <t>Subdirector Financiero/Coordinador Grupo Interno de Trabajo de Tesoreria</t>
  </si>
  <si>
    <t>REALIZAR OPORTUNAMENTE 312  CONCILIACIONES  BANCARIAS DE LA ENTIDAD INCLUYENDO CAJAS MENORES DE ACUERDO CON LOS PROCEDIMIENTOS ESTABLECIDOS</t>
  </si>
  <si>
    <t>1). Realizar oportunamente 156 conciliaciones bancarias</t>
  </si>
  <si>
    <t xml:space="preserve">Coordinador del Grupo Interno  de Trabajo de Contabilidad  / Auxiliare/ Técnico / </t>
  </si>
  <si>
    <t>1) %  de Partidas gestionadas por cuenta bancaria</t>
  </si>
  <si>
    <t>Coordinador Grupo Interno de Trabajo de Tesoreria</t>
  </si>
  <si>
    <t>Eficacia en la Depuracion de conciliaciones bancarias</t>
  </si>
  <si>
    <t>SALDO EN LIBROS + PAGOS PROGRAMADOS PARA EL MES SIGUIENTE / SALDO EN BANCO - DEBITOS GESTIONADOS  POR LA ENTIDAD Y PENDIENTES DE ABONAR POR EL BANCO</t>
  </si>
  <si>
    <t>1)Número de CDP´S expedidos oportunamente</t>
  </si>
  <si>
    <t>1)Número  de compromisos expedidos oportunamente</t>
  </si>
  <si>
    <t>No COMPROMISOS expedidos  en términos de oportunidad / total de COMPROMISOS solicitados</t>
  </si>
  <si>
    <t>1). Número de Obligaciones Pagadas</t>
  </si>
  <si>
    <t>Oportunidad en los pagos realizados</t>
  </si>
  <si>
    <t>GESTIONAR LOS RECURSOS DE ACREEDORES VARIOS</t>
  </si>
  <si>
    <t>1) Analizar la totalidad de nits que superan los seis (6) meses a partir de su constitu0,cion  2) Realizar las respectiva devolucion provisional y/o definitva a la DTN</t>
  </si>
  <si>
    <t>Profesional del Grupo Interno  de Trabajo de Contabilidad  / Coordinador GIT de Tesoreria</t>
  </si>
  <si>
    <t>Numero de productos ejecutados  / número de productos programados a realizar</t>
  </si>
  <si>
    <t>No. de productos realizados dentro de oportunidad /no. de productos programados</t>
  </si>
  <si>
    <t>Auxiliar / Grupo Interno de Trabajo de Contabilidad</t>
  </si>
  <si>
    <t>Auxiliar / Sundireccion Financiera</t>
  </si>
  <si>
    <t>Subdirector Financiero/Coordinador del GIT de Contabilidad/  Coordinador GIT deb Tesoreria</t>
  </si>
  <si>
    <t>Actualizacion de documentacion</t>
  </si>
  <si>
    <t>DOCUMENTAR OPORTUNAMENTE LAS ACCIONES DE MEJORA (ACCIONES PREVENTIVAS Y ACCIONES CORRECTIVAS)</t>
  </si>
  <si>
    <t>1) Presentar oportunamente la documentacion de acciones de mejora (Acciones Preventivas y Acciones Correctivas)</t>
  </si>
  <si>
    <t>Subdireccion Financiera/GIT de Contabilidad/GIT de Tesoreria</t>
  </si>
  <si>
    <t>Oportunidad en la documentacion de acciones de mejora</t>
  </si>
  <si>
    <t>1). No. de concertacion de compromisos laborales realizados en termino</t>
  </si>
  <si>
    <t>Cumplimiento de Evaluacion de desempeño laboral</t>
  </si>
  <si>
    <t>No. de compromisos laborales  concertados en termino y radicados en GTH/No. de compromisos laborales a concertar</t>
  </si>
  <si>
    <t>1). No. de evaluaciones de desempeño realizadas en termino en GTH</t>
  </si>
  <si>
    <t>1). No. de evaluaicones de desempeño realizadas en termino en GTH</t>
  </si>
  <si>
    <t>No. de evaluaciones de desempeño laboral radicados en GTH/No. de evaluaciones de desempeño laboral a concertar</t>
  </si>
  <si>
    <t>1)Planes de mejoramiento concertados y evaluadas en termino</t>
  </si>
  <si>
    <t>No. de planes de ,ejoramiento concertados y evaluados en termino y radicados en GTH/No. de Planes de mejoramiento a concertar</t>
  </si>
  <si>
    <t xml:space="preserve">Enviar seis correos electrónicos recordando el reporte del normogrma institucional </t>
  </si>
  <si>
    <t xml:space="preserve">ACTUALIZAR EL NORMOGRAMA INSTITUCIONAL </t>
  </si>
  <si>
    <t>Encargado de actualización del listado maestro -Normograma  / Sectetaría General</t>
  </si>
  <si>
    <t>(Nº De correos electrónicos enviados / Nº De corresos electrónicos a envíar*100</t>
  </si>
  <si>
    <t>Transferencias Primarias</t>
  </si>
  <si>
    <t>(Nº de productos ejecutados / Nº de productos programados)*100</t>
  </si>
  <si>
    <t>1) Realizar el Plan de seguimiento a la administración de los archivos de gestión .
2) Ejecutar dieciocho seguimientos a los archivos de gestión de las dependencias  del FPS</t>
  </si>
  <si>
    <t>1) Ejecuttar dieciocho seguimientos a los archivos de gestión de las dependencias  del FPS
2) Realizar informe de control de  transferencias primarias y de seguimiento realizadas en el año 2014.</t>
  </si>
  <si>
    <t xml:space="preserve">PROGRAMAR Y CONTROLAR TREINTA Y SEIS SEGUIMIENTOS A LA ADMINISTRACIÓN  DE LOS ARCHIVOS DE GESTIÓN </t>
  </si>
  <si>
    <t xml:space="preserve">Coordinador Grupo Interno deTrabajo  Atención  al Ciudadano y Gestión Documental,Profesional  </t>
  </si>
  <si>
    <t>1) Validar la información de las hojas de vida en el SIGEP, del 100% de los funcionarios de planta que ingresen como nuevos a la Entidad
2) Digitalizar los documentos del 30% de las Historias Laborales de los funcionarios de Planta en el SIGEP
3) Validar la información de las hojas de vida en el SIGEP, del 100% de los funcionarios de planta que ingresen como nuevos a la Entidad</t>
  </si>
  <si>
    <t>Coordinador Grupo Interno de Talento Humano /Profesional</t>
  </si>
  <si>
    <t xml:space="preserve">Coordinador Grupo Interno de Talento Humano /Técnico </t>
  </si>
  <si>
    <t>Coordinador Grupo Interno de Talento Humano /Profesional  / Técnicos / Técnico Administrativo / Secretario Ejecutivo</t>
  </si>
  <si>
    <t>Profesional Especializado /Profesional  / Técnicos  / Técnico Administrativo / Secretario Ejecutivo</t>
  </si>
  <si>
    <t>Coordinador Grupo Interno de Talento Humano /Profesional  / Técnicos  / Técnico Administrativo / Secretario Ejecutivo</t>
  </si>
  <si>
    <t xml:space="preserve">Coordinador Grupo Interno de Talento Humano / Técnico administrativo / técnico </t>
  </si>
  <si>
    <t xml:space="preserve">Coordinador Grupo Interno de Talento Humano/ técnico </t>
  </si>
  <si>
    <t>Profesional Especializado Talento Humano / Técnico Administrativo/ técnicos  y Auxiliar de Oficina</t>
  </si>
  <si>
    <t>GESTIÓN DE SERVICIOS ADMINISTRATIVOS</t>
  </si>
  <si>
    <t xml:space="preserve">FORTALECIMIENTO A LA ADECUADA ADMINISTRACIÓN DE LOS BIENES DE LA ENTIDAD Y LA ÓPTIMA GESTIÓN DE LOS RECURSOS </t>
  </si>
  <si>
    <t xml:space="preserve">REALIZAR DOS INFORMES ANUALES SOBRE EL MANTENIMIENTO DE LA INFRAESTRUCTURA ADMINISTRATIVA A NIVEL NACIONAL </t>
  </si>
  <si>
    <t>Presentar informe  sobre el mantenimiento de la Infraestructura administrativa (Porcentaje  de solicitudes de mantenimiento contestadas)</t>
  </si>
  <si>
    <t>Coordinador Grupo Interno de Trabajo gestión Bienes, Compras y Servicios Administrativos/Técnico I</t>
  </si>
  <si>
    <t>Oportunidad en la entrega de informes</t>
  </si>
  <si>
    <t>No. de informes presentados / No. de informes planeados</t>
  </si>
  <si>
    <t>TRAMITAR LA ADQUISICIÓN DE BIENES Y SERVICIOS NECESARIOS PARA EL BUEN FUNCIONAMIENTO DE LA ENTIDAD EN CUMPLIMIENTO A SU MISIÓN</t>
  </si>
  <si>
    <t>Numero de solicitudes de  bienes y servicios tramitadas</t>
  </si>
  <si>
    <t>Coordinador Grupo Interno de Trabajo gestión Bienes, Compras y Servicios Administrativos</t>
  </si>
  <si>
    <t>Oportunidad de respuesta a las solicitudes de Adquisición de Bienes y Servicios</t>
  </si>
  <si>
    <t>Número de solicitudes tramitadas/ Número de solicitudes Recibidas</t>
  </si>
  <si>
    <t>PRESENTAR CUATRO  INFORMES Y 2 ACTAS EN EL AÑO SOBRE LA ADMINISTRACIÓN DE  LOS BIENES MUEBLES, DE CONSUMO Y DEVOLUTIVOS TANGIBLES E INTANGIBLES Y MANTENER UN SISTEMA DE INVENTARIOS EFICIENTE</t>
  </si>
  <si>
    <t xml:space="preserve">1)  Elaborar el cierre  de Inventarios trimestrales de Bienes Muebles, de consumo devolutivos actualizados con corte a Diciembre 2013, Marzo 2014                                                                                                                                                                                                                                                                                                                                                                                                                                                                                                                                                                                                                                                                                                  2) Acta de inventario físico  con corte  Diciembre de  2013. </t>
  </si>
  <si>
    <t xml:space="preserve">1) Elaborar el cierre  de Inventarios  trimesttrales  de Bienes Muebles, de consumo devolutivos  con corte a junio y sept. 2014.                                                                       o                                                                                                                                                                                      2)  Acta de inventario físico  con corte a junio 2014. </t>
  </si>
  <si>
    <t>Coordinador Grupo Interno de Trabajo gestión Bienes, Compras y Servicios Administrativos/Auxiliar Administrativo/</t>
  </si>
  <si>
    <t>Informes de Inventarios Bienes Muebles</t>
  </si>
  <si>
    <t>REALIZAR DOCE ACTUALIZACIONES DE  LA BASE DE DATOS DE LOS SERVICIOS PÚBLICOS PARA MANTENER EL CONTROL  DE ESTOS DE LA ENTIDAD Y ENVIARLOS PARA SU PUBLICACIÓN EN LA WEB</t>
  </si>
  <si>
    <t>Mantener actualizada la base de datos control  servicios públicos  y  enviarla a la Oficina Asesora de Planeación y Sistemas para ser publicada en la página web de la Entidad ,con corte a septiembre de 2014</t>
  </si>
  <si>
    <t>Profesional encargada de servicios publicos / Grupo Interno  Trabajo Gestión Bienes, Compras y Servicios Administrativos</t>
  </si>
  <si>
    <t>Actualización Base de datos de Servicios Públicos de la Entidad</t>
  </si>
  <si>
    <t xml:space="preserve">Número de actualizaciones realizadas / Número de actualizaciones programadas </t>
  </si>
  <si>
    <t xml:space="preserve">REALIZAR LA CONSTITUCIÓN DE NUEVE CAJAS MENORES DE LAS OFICINAS DEL FPS EN BOGOTÁ Y A NIVEL NACIONAL APROBADAS POR EL MINISTERIO DE HACIENDA, Y TRAMITAR SCDS PARA LOS RESPECTIVOS REMBOLSOS </t>
  </si>
  <si>
    <t>1). Realizar nueve solicitudes de la constitución;                                                                                                                                                                                                                                                                                                                                  2). Solicitud de SCDS para rembolsos de las cajas menores de la División Central y las demás divisiones de la Entidad a nivel nacional, de acuerdo a las solicitudes de rembolso recibidas</t>
  </si>
  <si>
    <t xml:space="preserve">                                                                                                                                                                      21.  Solicitud de CDP para rembolsos de las cajas menores de la División Central y las demás divisiones de la entidad a nivel nacional, de acuerdo a las solicitudes de rembolso recibidas                                                                                                                                                                    2).  Legalización definitiva caja menor División Central, mediante acto administrativo.</t>
  </si>
  <si>
    <t>Coordinador Grupo Interno de Trabajo gestión Bienes, Compras y Servicios Administrativos/Tecnico Administrativo</t>
  </si>
  <si>
    <t xml:space="preserve">Productos presentados cajas menores de la entidad. </t>
  </si>
  <si>
    <t>Número de productos presentados / Número de productos programados</t>
  </si>
  <si>
    <t xml:space="preserve">INGRESAR EN EL SISTEMA "SAFIX  - INVENTARIOS" LOS BIENES DE CONSUMO Y DEVOLUTIVOS  DE LAS INVITACIONES, LICITACIONES, SELECCIONES ABREVIADAS Y LA CAJA MENOR DE LA CIUDAD DE BOGOTA Y LOS BIENES DE DEVOLUTIVOS  DE LAS CAJAS MENORES DE LAS  DIFERENTES DIVISIONES DE LA ENTIDAD </t>
  </si>
  <si>
    <t>Porcentaje de ingresos realizados según ordenes de compra tramitadas</t>
  </si>
  <si>
    <t>Coordinador Grupo Interno de Trabajo gestión Bienes, Compras y Servicios Administrativos/Auxiliar Administrativo</t>
  </si>
  <si>
    <t xml:space="preserve">Porcentaje de facturas ingresadas al Sistema </t>
  </si>
  <si>
    <t>No. Facturas Ingresadas  al Sistema "Safix  - inventarios"</t>
  </si>
  <si>
    <t>ELABORACIÓN Y EJECUCIÓN DE LOS DOS CRONOGRAMAS DE LAS ACTIVIDADES  DE SERVICIOS GENERALES, PARA REALIZAR EL ASEO EN LAS OFICINAS, ARCHIVOS, ÁREAS COMUNES, ÁREAS LIBRES, CAFETERÍA  Y BAÑOS</t>
  </si>
  <si>
    <t>Elaboración y ejecución del cronograma de actividades para el personal que realiza las actividades de Servicios Generales</t>
  </si>
  <si>
    <t>Seguimiento a cronograma actividades servicios Generales</t>
  </si>
  <si>
    <t xml:space="preserve">No. De actividades realizadas/ No. De actividades programadas en cronograma </t>
  </si>
  <si>
    <t>REALIZAR CONTROL DE LA ENTREGA DE LA CORRESPONDENCIA DE LA ENTIDAD DIRIGIDA A ENTES EXTERNOS A TRAVÉS DE MENSAJERÍA  Y MENSAJERO DE LA ENTIDAD)</t>
  </si>
  <si>
    <t>Porcentaje de entrega de correspondencia de la entidad dirigida entes externos</t>
  </si>
  <si>
    <t xml:space="preserve">Auxiliar de Oficina/  Auxiliar de Servicios Generales - Grupo Interno de Trabajo gestión Bienes, Compras y Servicios Administrativos </t>
  </si>
  <si>
    <t>Porcentaje de oficios entregados según planilla de control</t>
  </si>
  <si>
    <t xml:space="preserve">No. De oficios entregados, según recibido en planilla de control  / No. De oficios radicados </t>
  </si>
  <si>
    <t xml:space="preserve">REALIZAR SEGUIMIENTO A LA PRESTACIÓN DEL SERVICIO DE FOTOCOPIADO </t>
  </si>
  <si>
    <t xml:space="preserve">Porcentaje de fotocopias tomadas según solicitudes </t>
  </si>
  <si>
    <t xml:space="preserve">Auxiliar de Oficina - Auxilari Administrativo. /Grupo Interno de Trabajo gestión Bienes, Compras y Servicios Administrativos </t>
  </si>
  <si>
    <t>No. De fotocopias tomadas/No. De Fotocopias solicitadas</t>
  </si>
  <si>
    <t>Coordinador Grupo Interno de Trabajo gestión Bienes, Compras y Servicios Administrativos/Técnico I/Profesional I/Técnico Administrativo/Auxiliar de Oficina</t>
  </si>
  <si>
    <t xml:space="preserve">DESARROLLAR TRES PRODUCTOS PARA ORGANIZAR Y ADMINISTRAR  EL ARCHIVO DE GESTIÓN DEL  PROCESO GESTIÓN DE SERVICIOS ADMINISTRATIVOS                                                                 </t>
  </si>
  <si>
    <t xml:space="preserve">Auxiliar de Oficina/Grupo Interno de Trabajo gestión Bienes, Compras y Servicios Administrativos </t>
  </si>
  <si>
    <t xml:space="preserve">Coordinador  Grupo Interno de Trabajo  Gestión Bienes, Compras y Servicios Administrativos </t>
  </si>
  <si>
    <t>ELABORAR EL PLAN DE COMPRAS PARA SU APROBACIÓN</t>
  </si>
  <si>
    <t xml:space="preserve">Técnico Administrativo/Grupo Interno de Trabajo gestión Bienes, Compras y Servicios Administrativos </t>
  </si>
  <si>
    <t xml:space="preserve">Plan de Adquisicion de Bienes, Servicios y Obra Publica </t>
  </si>
  <si>
    <t>Elaboración Plan de Compras</t>
  </si>
  <si>
    <t xml:space="preserve">REALIZAR CUATRO INFORMES DE LA EJECUCIÓN DEL PLAN DE COMPRAS  </t>
  </si>
  <si>
    <t>1. Informe de seguimiento del Plan de Adquisicion de Bienes, Servicios y Obra Publica presentado para el análisis correspondiente  del Coordinador Grupo Interno de Trabajo gestión Bienes, Compras y Servicios Administrativos (Cuarto trimestre de 2013)                                                                 2) Informe de seguimiento del Plan de Compras presentado para el análisis correspondiente del Coordinador Grupo Interno de Trabajo gestión Bienes, Compras y Servicios Administrativos (Primer Trimestre de 2014)</t>
  </si>
  <si>
    <t>1. Informe de seguimiento del Pan de Adquisicion de Bienes, Servicios y Obra Publica  presentado para el análisis correspondiente del Coordinador Grupo Interno de Trabajo gestión Bienes, Compras y Servicios Administrativos (Segundo Trimestre de 2014)                                                                                                                          2. Informe de seguimiento del Pan de Adquisicion de Bienes, Servicios y Obra Publica  presentado para el análisis correspondiente del Coordinador Grupo Interno de Trabajo gestión Bienes, Compras y Servicios Administrativos  (Tercer Trimestre de 2014)</t>
  </si>
  <si>
    <t xml:space="preserve">Ejecución al Plan de Adquisicion de Bienes, Servicios y Obra Publica </t>
  </si>
  <si>
    <t>REALIZAR MODIFICACIONES AL PLAN DE COMPRAS SEGÚN SOLICITUDES PRESENTADAS</t>
  </si>
  <si>
    <t xml:space="preserve"> Numero  de  Modificaciones realizadas al   Plan Adquisicion de Bienes, Servicios y Obra Publica </t>
  </si>
  <si>
    <t xml:space="preserve"> Numero  de  Modificaciones realizadas al  Plan Adquisicion de Bienes, Servicios y Obra Publica </t>
  </si>
  <si>
    <t xml:space="preserve">Ejecución Modificaciones al Plan de Adquisicion de Bienes, Servicios y Obra Publica </t>
  </si>
  <si>
    <t xml:space="preserve">No. Modificaciones al plan de compras/No. De modificaciones  a realizar en el   Plan Adquisicion de Bienes, Servicios y Obra Publica </t>
  </si>
  <si>
    <t>REALIZAR MODIFICACIONES AL PLAN DE COMPRAS SEGÚN SOLICITUDES PRESENTADAS, EN EL SICE</t>
  </si>
  <si>
    <t xml:space="preserve">Una  públicacion del Plan de Adquisiciones, bienes servicios y Obra Pública y las  Modificación  necesarias en la pagina WEB de la entidad y en el SECOP
</t>
  </si>
  <si>
    <t xml:space="preserve">Públicacion de las modificaciones necesarias  del Plan de Adquisiciones, bienes servicios y Obra Pública en la pagina WEB de la entidad y en el SECOP </t>
  </si>
  <si>
    <t>Publicación del  Plan an de Adquisicion de Bienes, Servicios y Obra Publica  y sus modificaciones.</t>
  </si>
  <si>
    <t>Número de Productos realizados/Número de Productos programados</t>
  </si>
  <si>
    <t>Elaboración de Plan de Adquisicion de Bienes, Servicios y Obra Publica para  su aprobación.  (vigencia 2014)</t>
  </si>
  <si>
    <t>Mantener actualizada la base de datos control  servicios públicos  y  enviarla a la Oficina Asesora de Planeación y Sistemas para ser publicada en la página web de la Entidad ,   con corte a diciembre de 2013   a marzo y junio de 2014.</t>
  </si>
  <si>
    <t>PUBLICAR EL INFORME DE SATISFACCIÓN AL CUIDADANO</t>
  </si>
  <si>
    <t>1) Presentar en oportunidad al Director General los  informe de Satisfacción al Ciudadano IV trimestre 2013, I y II trimesre del 2014
2) Envíar a publicación el informe de Satisfacción al Ciudadano correspondiente al IV trimestre 2013, I y II trimesre del 2014</t>
  </si>
  <si>
    <t>1) 1) Presentar en oportunidad al Director General los   informes de Satisfacción al Ciudadano III y IV  trimesre del 2014
2) Envíar a publicación el informe de Satisfacción al Ciudadano correspondiente III y IV  trimesre del 2014</t>
  </si>
  <si>
    <t>DESARROLLAR TRES PRODUCTOS PARA ORGANIZAR Y ADMINISTRAR  EL ARCHIVO DE GESTIÓN DE ATENCIÓN AL CIUDADANO</t>
  </si>
  <si>
    <t xml:space="preserve">No. De productos realizadas  / No. De productos  programados  </t>
  </si>
  <si>
    <t xml:space="preserve">QYR recepcionadas, Radicadas </t>
  </si>
  <si>
    <t>% de novedades recepcionadas en la Oficina Atención al Ciudadano</t>
  </si>
  <si>
    <t>Novedades Recepcionadas</t>
  </si>
  <si>
    <t xml:space="preserve">REALIZAR CONTROL DE LAS PQRSD RECEPCIONADAS EN EL BUZON DE QUEJAS Y RECLAMOS </t>
  </si>
  <si>
    <t xml:space="preserve"> PQR recepcionadas en el buzon de sugerencias </t>
  </si>
  <si>
    <t>Actas de apertura del Buzon de Sugerencas</t>
  </si>
  <si>
    <t>GESTIÓN DE BIENES TRASFERIDOS</t>
  </si>
  <si>
    <t>REALIZAR LAS ACTIVIDADES PARA GESTIONAR LA  COMERCIALIZACIÓN DE BIENES TRANSFERIDOS</t>
  </si>
  <si>
    <t xml:space="preserve">1) Elaboración del Listado de Bienes  muebles  Susceptibles de ser comercializados,                                                                                              2)  Gestionar las actividades implicadas en la comercialización, una vez se reciben las solicitudes </t>
  </si>
  <si>
    <t>1) Elaboración del Listado de Bienes  muebles , Susceptibles de ser comercializados,                                                                                    2) Gestiona las actividades implicadas en la comercialización, una vez se reciben las solicitudes.</t>
  </si>
  <si>
    <t>Técnico Administrativo/ Grupo Interno de Trabajo Gestión Bienes, Compras y Servicios Administrativos</t>
  </si>
  <si>
    <t>Solicitudes de Comercialización de Bienes</t>
  </si>
  <si>
    <t>ADQUIRIR  RECURSOS FINANCIEROS PARA TRAMITAR EL AVALÚO DE LOS BIENES MUEBLES PARA SU COMERCIALIZACIÓN</t>
  </si>
  <si>
    <t>Realizar  la solicitud de recursos para realizar los avalúos de los Bienes muebles</t>
  </si>
  <si>
    <t>Coordinador / Grupo Interno de Trabajo Gestión Bienes, Compras y Servicios Administrativos</t>
  </si>
  <si>
    <t xml:space="preserve">Solicitud de Recursos Financieros para Avalúos </t>
  </si>
  <si>
    <t>Oficio de Solicitud de Recursos Financieros para los Avalúos</t>
  </si>
  <si>
    <t>REALIZAR LA SOLICITUD DE FACTURAS DE LOS IMPUESTOS PREDIALES CORRESPONDIENTES A LA ENTIDAD</t>
  </si>
  <si>
    <t xml:space="preserve">Realizar la solicitud de las facturas,  de impuesto predial y complementario de los inmuebles con titularidad  plena ,  propiedad del fondo (via correo o oficiar)  </t>
  </si>
  <si>
    <t>Realizar la solicitud de las facturas,  de impuesto predial y complementario de los inmuebles con titularidad  plena ,  propiedad del fondo (via correo o oficiar)</t>
  </si>
  <si>
    <t xml:space="preserve">Auxiliar Administratico y Coordinador  / Grupo Interno de Trabajo Gestión Bienes, Compras y Servicios Administrativos </t>
  </si>
  <si>
    <t>Solicitud de factura de Impuesto Predial</t>
  </si>
  <si>
    <t xml:space="preserve">No. De solicitudes  recibidas en el semestre/No. De solicitudes enviadas </t>
  </si>
  <si>
    <t>TRAMITAR EL PAGO DE FACTURAS DE  IMPUESTO PREDIAL PROPIEDAD DE LA ENTIDAD.</t>
  </si>
  <si>
    <t>1) pago de Impuesto predial por inmueble    2) elaboración de acta de conciliación con el Grupo Interno de Trabajo de Contabilidad correspondiente para el semestre inmediatamente anterior</t>
  </si>
  <si>
    <t>1) Pago  impuesto predial     2) elaboración de acta de conciliación con el Grupo Interno de Trabajo de Contabilidad correspondiente para el semestre inmediatamente anterior</t>
  </si>
  <si>
    <t>Tramites de pago de impuestos</t>
  </si>
  <si>
    <t>No. Depredios en facturas Tramitadas para pago/No. De predios en Facturas Recibidas</t>
  </si>
  <si>
    <t xml:space="preserve">Coordinador - Técnico Administrativo - Auxiliar Admisntratico, Técnico I / Gestión Bienes Transferidos </t>
  </si>
  <si>
    <t>DESARROLLAR DOS PRODUCTOS PARA ORGANIZAR Y ADMINISTRAR  EL ARCHIVO DE GESTIÓN DE LA SUBDIRECCION FINANCIERA</t>
  </si>
  <si>
    <t>Oportunidad en la expedición de compromisos</t>
  </si>
  <si>
    <t>Nº de documentos actualizados / Nº de  documentos aprobados</t>
  </si>
  <si>
    <t>Acuerdo de Gestión 2013 Subdirector Prestaciones Sociales evaluado en término,  radicados en GTH
Acuerdo de Gestión 2014 Subdirector Prestaciones Sociales Concertado en término,  radicados en GTH</t>
  </si>
  <si>
    <t>Subdirector Prestaciones Sociales</t>
  </si>
  <si>
    <t>No. de Acuerdos de Gestión Evaluados y Concertados en Término / No. de Acuerdos de Gestión a Evaluar y Concertar en Término</t>
  </si>
  <si>
    <t>Matriz DOFA</t>
  </si>
  <si>
    <t>Asesoria Acuerdos de Gestión</t>
  </si>
  <si>
    <t>1) Informe de resultados de los indicadores de gestión en seguridad y salud en el trabajo-2013
2)  Informes de grado de avance de Plan de capacitación  del SG-SST It- 2014</t>
  </si>
  <si>
    <t xml:space="preserve">1) Ejecución del 100% de las actividades trazadas para ejecutar durante el  IS de 2014 en plan de capacitación del sistema de gestión de la seguridad y salud en el trabajo
2) Ejecución del 100% de las actividades trazadas en el Cronograma del SG-SST para ejecutar durante el  2S de 2014
3) Proyecto del informe de resultados del seguimiento al cumplimiento del cronograma de actividades SG-SST-año 2014
</t>
  </si>
  <si>
    <t xml:space="preserve">1.) Evaluación del desempeño segundo semestre 2013-2014 solicitada y revisada
2) Revisión Formatos concertación de compromisos laborales 2014-2015 radicados en GTH 
3) Revisión y archivo de planes de mejoramiento Individual radicados en GTH
4) Informe consolidado de calificación anual de servicios periodo 2013-2014 </t>
  </si>
  <si>
    <t xml:space="preserve">1) Circular solicitando Evaluación Desempeño Laboral del primer Semestre de 2014
2) Revisión y Archivo de las EDL del I Semestre de 2014 radicados en GTH por cada proceso.
3) Revisión y archivo de planes de mejoramiento Individual radicados en GTH
</t>
  </si>
  <si>
    <t xml:space="preserve">1) Circular dando a conocer lineamientos y solicitando la formulación de Acuerdos de gestión del 2014
</t>
  </si>
  <si>
    <t xml:space="preserve">CONSOLIDAR Y EVALUAR EL PROCESO DE REINDUCCIÓN DE LA ENTIDAD </t>
  </si>
  <si>
    <t xml:space="preserve">1)Plan de  actividades  de Reinducción que se van a desarrollar a través de un evento específico elaborado
</t>
  </si>
  <si>
    <t xml:space="preserve">Profesional especializado / Técnico Administrativo / técnico </t>
  </si>
  <si>
    <t>Plan de Reinducción Elaborado / Plan de Reinducción a Elaborar</t>
  </si>
  <si>
    <t>Acuerdo de Gestión 2013 del Secretario General evaluado en término, radicados en GTH
Acuerdo de Gestión 2014 del Secretario General concertado en término,  radicados en GTH</t>
  </si>
  <si>
    <t>Secretario General</t>
  </si>
  <si>
    <t xml:space="preserve">No. de Acuerdos de Gestión Evaluados y Concertados en Término / No. de Acuerdos de Gestióna  Evaluar y Concertar en término </t>
  </si>
  <si>
    <t>5) GESTION FINANCIERA</t>
  </si>
  <si>
    <t>FORTALECIMIENTO A LA ADECUADA ADMINISTRACION DE LOS BIENES DE LA ENTIDAD Y LA OPTIMA GESTION DE LOS RECURSOS</t>
  </si>
  <si>
    <t>Acuerdo de Gestión 2013 del Subdirector Financiero evaluado en término y radicados en GTH
Acuerdo de Gestión 2014 del Subdirector Financiero concertado en término Y y radicados en GTH</t>
  </si>
  <si>
    <t>Subdirector Financiero</t>
  </si>
  <si>
    <t>REALIZAR FORMULACIÓN Y EVALUACION DE LOS ACUERDOS DE GESTIÓN</t>
  </si>
  <si>
    <t>(No. De Productos realizados  / No. De productos programados</t>
  </si>
  <si>
    <t>CONSOLIDAR  LA MATRIZ DOFA INSTITUCIONAL,</t>
  </si>
  <si>
    <t>Presentar metodología para la construcción de la DOFA institucional.
Consolidación de la DOFA resultaltante de la aplicación de la metodología aplicada por el Equipo Operativo MECI- CALIDAD</t>
  </si>
  <si>
    <t>1) Presentación del seguimiento del mapa de riesgos al Equipo Operativo MECI - CALIDAD 
2) Consolidación de Mapa de Riesgos II semestre 2013</t>
  </si>
  <si>
    <t>1) Presentación del seguimiento del mapa de riesgos al Equipo Operativo MECI - CALIDAD 
2) Consolidación de Mapa de Riesgos I semestre 2014</t>
  </si>
  <si>
    <t xml:space="preserve">(No. De Productos realizados  /No. De productos programados </t>
  </si>
  <si>
    <t xml:space="preserve">No. De actas realizadas  / No. De Comités realizados </t>
  </si>
  <si>
    <t>Actas del Comité de Defensa Judicial y Conciliación.</t>
  </si>
  <si>
    <t>% de actas legalizadas</t>
  </si>
  <si>
    <t>ELABORAR Y LEGALIZAR LAS ACTAS DEL COMITÉ DE DEFENSA JUDICIAL Y CONCILIACIÓN</t>
  </si>
  <si>
    <t>No de acciones de mejora documentatas oportunamente/ No acciones de mejora a documentar comunicadas.</t>
  </si>
  <si>
    <t>GENERAR Y PRESENTAR   OPORTUNAMENTE     12 REPORTES DE PROCESOS LABORALES MENSUALES AL PROCESO CONTABLE CON EL FIN DE ELABORAR LA CONCILIACION ENTRE PROCESOS</t>
  </si>
  <si>
    <t>5)GESTIÓN FINANCIERA</t>
  </si>
  <si>
    <t xml:space="preserve">FORTAFORTALECIMIENTO A LA ADECUADA ADMINISTRACIÓN DE LOS BIENES DE LA ENTIDAD Y LA ÓPTIMA GESTIÓN DE LOS RECURSOS </t>
  </si>
  <si>
    <t>Profesional</t>
  </si>
  <si>
    <t xml:space="preserve">1).Organizar, clasificar y conservar adecuadamente las unidades documentales del archivo de gestión de  Gestión Servicios de Salud
2) . Realizar la transferencia  de las carpetas al archivo central según lo establecido en cronograma de transferencias primarias
</t>
  </si>
  <si>
    <t>1).Organizar, clasificar y conservar adecuadamente las unidades documentales del archivo de gestión  Afiliaciones y Compensación.
 2). Realizar la transferencia  de las carpetas al archivo central según lo establecido en el cronograma de transferencias primarias</t>
  </si>
  <si>
    <t xml:space="preserve">1).Organizar, clasificar y conservar adecuadamente las unidades documentales del archivo de gestión de Prestaciones Económicas
</t>
  </si>
  <si>
    <t xml:space="preserve">1).Organizar, clasificar y conservar adecuadamente las unidades documentales del archivo de gestión de Prestaciones Económicas
2-3). Realizar la transferencia  de las carpetas al archivo central según lo establecido en cronograma de transferencias primarias
                                                                                                                                                                                                                         </t>
  </si>
  <si>
    <t xml:space="preserve">1).Organizar, clasificar y conservar adecuadamente las unidades documentales del archivo de gestón de la Oficina Asesora Jurídica.
2). Realizar la transferencia  de las carpetas al archivo central según lo establecido en cronograma de transferencias primarias
</t>
  </si>
  <si>
    <t xml:space="preserve">1).Organizar, clasificar y conservar adecuadamente las unidades documentales del archivo de gestión de la oficina Asesora Juridica.
2). Realizar la transferencia  de las carpetas al archivo central según lo establecido en cronograma de transferencias primarias
</t>
  </si>
  <si>
    <t>1).Organizar, clasificar y conservar adecuadamente las unidades documentales del archivo de gestión del Grupo de Trabajo Control Interno 
2).Realizar la transferencia  de las carpetas al archivo central según lo establecido en cronograma de transferencias primarias.</t>
  </si>
  <si>
    <t>1).Organizar, clasificar y conservar adecuadamente las unidades documentales del archivo de gestión del Proceso GTH
2-3 ). Realizar la transferencia  de las carpetas al archivo central según lo establecido en la tabla de retención documental y en el Cronograma de Transferencias.</t>
  </si>
  <si>
    <t>1).Organizar, clasificar y conservar adecuadamente las unidades documentales del archivo de gestión del proceso GTH
 2). Realizar la transferencia  de las carpetas al archivo central según lo establecido en la tabla de retención documental, y en el Cronograma de Transferencias.</t>
  </si>
  <si>
    <t xml:space="preserve">1).Organizar, clasificar y conservar adecuadamente las unidades documentales del archivo de Grupo Interno de Trabajo Gestión Bienes, Compras y servicios administrativos
                                                                                                                                                                                                                         </t>
  </si>
  <si>
    <t>1).Organizar, clasificar y conservar adecuadamente las unidades documentales del archivo de Grupo Interno de Trabajo Gestión Bienes, Compras y servicios administrativos
2)Realizar la transferencia  de las carpetas al archivo central según lo establecido en cronograma de transferencias primarias</t>
  </si>
  <si>
    <t>1).Organizar, clasificar y conservar adecuadamente las unidades documentales del archivo del proceso Secretaría General
 2). Realizar la transferencia  de las carpetas al archivo central según lo establecido en cronograma de transferencias primarias</t>
  </si>
  <si>
    <t xml:space="preserve">
                                                                                                                                                                                                                         1). Realizar la transferencia  de las carpetas al archivo central según lo establecido en la tabla de retención documental.
 2). Realizar la transferencia  de las carpetas al archivo central según lo establecido en cronograma de transferencias primarias</t>
  </si>
  <si>
    <t>DESARROLLAR DOS PRODUCTOS PARA ORGANIZAR Y ADMINISTRAR  EL ARCHIVO DE GESTIÓN DEL GRUPO INTERNO  DE TRABAJO DE CONTABILIDAD</t>
  </si>
  <si>
    <t>DESARROLLAR DOS PRODUCTOS PARA ORGANIZAR Y ADMINISTRAR  EL ARCHIVO DE GESTIÓN DEL GRUPO INTERNO  DE TRABAJO DE TESORERÍA</t>
  </si>
  <si>
    <t>REALIZAR LA EVALUACIÓN DEL DESEMPEÑO LABORAL DE LOS SERVIDORES DE CARRERA ADMINISTRATIVA, SEGÚN METODOLOGÍA Y PLAZOS ESTABLECIDOS EN LAS NORMAS INTERNAS Y EXTERNAS</t>
  </si>
  <si>
    <t>1)Presentar dos cierres de activos fijos</t>
  </si>
  <si>
    <t>1)Presentar seis informes  de procesos laborales</t>
  </si>
  <si>
    <t>GENERAR Y PRESENTAR   OPORTUNAMENTE     4 CUADROS DE INVERSIONES  TRIMESTRALES  DE INVERSIONES AL PROCESO CONTABLE  CON EL FIN DE ELABORAR LA CONCILIACION ENTRE PROCESOS</t>
  </si>
  <si>
    <t>1)Presentar dos cuadros de inversiones</t>
  </si>
  <si>
    <t>PAGAR OPORTUNAMENTE LAS OBLIGACIONES ADQUIRIDAS  POR LA ENTIDAD  DE ACUERDO CON LOS  PROCEDIMIENTOS EXISTENTES</t>
  </si>
  <si>
    <t>Número de  obligaciones pagadas en el semestre /  Número de obligaciones Recibidas en el  semestre</t>
  </si>
  <si>
    <t xml:space="preserve">                  
1) Realizar capacitaciones sobre los medios de apoyo del sistema documental ORFEO según necesidades de los funcionarios requeridas.</t>
  </si>
  <si>
    <t>No. de resoluciones ejecutoriadas dentro de los términos de ley en el periodo (Abril, mayo, junio, julio, agosto, sept).</t>
  </si>
  <si>
    <t>No. de resoluciones ejecutoriadas dentro de los términos de ley en el periodo (Oct, Nov, Dic /2013 y Ene, Feb, Marzo de 2014).</t>
  </si>
  <si>
    <t>(Nº de resoluciones ejecutoriadas dentro de los términos de ley/Nº de resoluciones notificadas y/o recurso)*100</t>
  </si>
  <si>
    <t>FIJAR, DESFIJAR Y EJECUTORIAR AVISOS DE LAS RESOLUCIONES QUE NO CUMPLIERON EL TRAMITE DE NOTIFICACIÓN PERSONAL (NOTARIA / PRESENCIAL)</t>
  </si>
  <si>
    <t>No. de actos administrativos notificados  mediante aviso (Oct, Nov, Dic /2013 y Ene, Feb, Marzo de 2014).</t>
  </si>
  <si>
    <t>No. de actos administrativos notificados  mediante aviso  (Abril, mayo, junio, julio, agosto, sept).</t>
  </si>
  <si>
    <t>Actos Administrativos comunicados mediante aviso</t>
  </si>
  <si>
    <t>(Nº De Resoluciones notificadas mediante aviso / No. De Resoluciones que no cumplieron el trámite de notificación personal)*100</t>
  </si>
  <si>
    <t xml:space="preserve">
2) seguimiento al 100% de los acuerdos de gestion 2014 </t>
  </si>
  <si>
    <t xml:space="preserve">1).Organizar, clasificar y conservar adecuadamente las unidades documentales del archivo del proceso Secretaría General
</t>
  </si>
  <si>
    <t>No de capacitaciones realizadas sobre los medios de apoyo del sistema documental ORFEO</t>
  </si>
  <si>
    <t xml:space="preserve">(Nº capacitaciones Realizadas </t>
  </si>
  <si>
    <t>Profesional II</t>
  </si>
  <si>
    <t>Elabaración de estudios previos para la adquisición del software para la digitalización del archivo central</t>
  </si>
  <si>
    <t>Estudios previos elaborados</t>
  </si>
  <si>
    <t xml:space="preserve">
% de avance en la digitalización de las unidades  documentales del archivo central</t>
  </si>
  <si>
    <t>Estudios previos elaborados y aprobados</t>
  </si>
  <si>
    <t>Digitalización del archivo central</t>
  </si>
  <si>
    <t>NO de carpetas digitalizadas / No de carpetas entregadas semanalmente para digitalizar</t>
  </si>
  <si>
    <t xml:space="preserve">Subdirector de  Prestaciones Sociales /Coordinadora Grupo Interno de Trabajo Gestión Prestación Servicios de Salud/ </t>
  </si>
  <si>
    <t>Auxiliares Adminstrativos / Técnicos Administrativos/ Secretarias Ejecutivas / Coordinador Grupo Interno GPE</t>
  </si>
  <si>
    <t>1)Presentar tres (3) informes del los cobros efectuados</t>
  </si>
  <si>
    <t>GENERAR Y PRESENTAR   OPORTUNAMENTE SEIS (6) INFORMES BIMENSUALES DE LOS COBROS EFCTUADOS POR CAPITAL E INTERESES DE CUOTAS PARTES POR COBRAR O POR PAGAR AL PROCESO CONTABLE CON EL FIN DE ELABORAR LA CONCILIACION ENTRE PROCESOS</t>
  </si>
  <si>
    <t>1)Presentar dos (2) informes de arrendamientos  de cobro persuasivo</t>
  </si>
  <si>
    <t>Auxiliar de oficina</t>
  </si>
  <si>
    <t>Proceso de Reinducción ejecutado</t>
  </si>
  <si>
    <t>GENERAR Y PRESENTAR   OPORTUNAMENTE  CUATRO (4) INFORMES TRIMESTRALES  DE ARRENDAMIENTOS AL PROCESO CONTABLE CON EL FIN DE ELABORAR LA CONCILIACION ENTRE PROCESOS</t>
  </si>
  <si>
    <t xml:space="preserve">1) Organizar, clasificar y conservar las unidades documentales del archivo de gestión.
2). Realizar la transferencia  de las carpetas al archivo central según lo establecido en cronograma de transferencias primarias
</t>
  </si>
  <si>
    <t>GENERAR Y PRESENTAR   OPORTUNAMENTE DOCE (12) MOVIMIENTOS MENSUALES  DE ALMACEN  AL PROCESO CONTABLE CON EL FIN DE ELABORAR LA CONCILIACION ENTRE PROCESOS</t>
  </si>
  <si>
    <t xml:space="preserve"> 1) Presentar mensualmente seis (6) movimientos de almacen  </t>
  </si>
  <si>
    <t xml:space="preserve">FORTALECER LOS MECANISMOS DE COMUNICACIÓN  ORGANIZACIONAL E INFORMATIVA,   PARA PROYECTAR LOS RESULTADOS DE LA GESTIÓN DE LA ENTIDAD </t>
  </si>
  <si>
    <t>1)Presentar seis (6) informes de Bienes Inmuebles</t>
  </si>
  <si>
    <t>GENERAR Y PRESENTAR   OPORTUNAMENTE   DOCE (12) INFORMES MENSUALES DE INMUEBLES AL PROCESO CONTABLE  CON EL FIN DE ELABORAR LA CONCILIACION ENTRE PROCESOS</t>
  </si>
  <si>
    <t>GENERAR Y PRESENTAR   OPORTUNAMENTE     CUATRO (4) INFORMES TRIMESTRALES DE ACTIVOS FIJOS  AL PROCESO CONTABLE CON EL FIN DE ELABORAR LA CONCILIACION ENTRE PROCESOS</t>
  </si>
  <si>
    <t>VALIDAR Y ENVIAR DIECISÉIS (16) INFORMES A SUPERSALUD SUMINISTRADOS POR LOS RESPONSABLES DE LOS PROCESOS INVOLUCRADOS</t>
  </si>
  <si>
    <t>GESTIÓN DE TIC´S</t>
  </si>
  <si>
    <t>Secretaria General</t>
  </si>
  <si>
    <t>REPRESENTANTE LEGAL:JAIME LUIS LACOUTURE PEÑALOZA</t>
  </si>
  <si>
    <t>FORMULACION PLAN DE ACCIÓN 2014</t>
  </si>
  <si>
    <t>% de Comités Técnico Científicos requeridos por los ciudadanos en el trimestre que fueron realizados oportunamente</t>
  </si>
  <si>
    <t>1) Base de datos actualizada de  los ciudadanoss de las federaciones y  asociaciones participantes de la Audiencia Pública de Rendición de Cuentas                                                                                                                                                                                                            2) Cronograma aprobado de la programación de   la Audiencia pública de Rendición de Cuentas.                                                                                                                         3) Elaboración y consolidación del Informe de Gestión 2013.                                                                                                      
4) Evento de Audiencia de  Rendición de Cuentas realizada</t>
  </si>
  <si>
    <t>Coordinador y profesional / Grupo Interno de Trabajo Atención al ciudadanos y Gestión Documental</t>
  </si>
  <si>
    <t>1) Consolidar y alimentar la base de datos de las nocedades de afiliacion y prestaciones económicas de los ciudadanoss del FPS</t>
  </si>
  <si>
    <t>Auxiliar Administrativo / Grupo Interno de trabajo de Atención  al ciudadanos y Gestión documental</t>
  </si>
  <si>
    <t xml:space="preserve">1).Organizar, clasificar y conservar adecuadamente las unidades documentales del archivo del proceso Atención al ciudadanos
</t>
  </si>
  <si>
    <t xml:space="preserve">1).Organizar, clasificar y conservar adecuadamente las unidades documentales del archivo de gestión del proceso Atención al ciudadanos
2). Realizar la transferencia  de las carpetas al archivo central según lo establecido en cronograma de transferencias primariaS
                                                                                                                                                                                                                         </t>
  </si>
  <si>
    <t>Auxiliar Administrativo / Grupo Interno de Trabajo Atención al ciudadanos y Gestión Documental</t>
  </si>
  <si>
    <t xml:space="preserve">Coordinador  / Grupo Interno de Trabajo Atención al ciudadanos y Gestión Documental
Coordinadora Gestión de Servicios de Salud / Coodinador de Prestaciones Economicas </t>
  </si>
  <si>
    <t>GARANTIZAR Y OPTIMIZAR LA PRESTACIÓN DEL SERVICIO DE SALUD A TODOS LOSCIUDADANOS A TRAVÉS DE LA EFECTIVA ADMINISTRACIÓN DE LOS MISMOS</t>
  </si>
  <si>
    <t>MANTENER UN SISTEMA DE INFORMACIÓN EN LÍNEA CONFIABLE PARA TODOS LOS CIUDADANOS DE EL FPS, QUE PERMITA UNA RETROALIMENTACIÓN CONSTANTE CON NUESTROS CIUDADANOS</t>
  </si>
  <si>
    <t xml:space="preserve">MANTENER UN SISTEMA DE INFORMACIÓN EN LÍNEA CONFIABLE PARA TODOS LOS CIUDADANOS DE EL FPS, QUE PERMITA UNA RETROALIMENTACIÓN CONSTANTE CON NUESTROS CIUDADANOS </t>
  </si>
  <si>
    <t>SOLICITUDES REFERENTES A AFILIACIONES DE SALUD,  BRINDANDO INFORMACIÓN CORDIAL Y OPORTUNA  A LOS CIUDADANOS DE  LA ENTIDADES FERROCARRILES, PROSOCIAL, SAN JUAN DE DIOS</t>
  </si>
  <si>
    <t>REALIZAR EL ENVÍO DE 52 CORREOS ELECTRÓNICOS CON EL FIN DE  SENSIBILIZAR A LOS FUNCIONARIOS PARA ASEGURAR LA APLICACIÓN DEL PROCEDIMIENTO COPIAS DE SEGURIDAD DE CIUDADANOS</t>
  </si>
  <si>
    <t>REALIZAR OPORTUNAMENTE  LOS TRÁMITES DE VALORACIONES MÉDICO LABORALES SOLICITADOS POR LOS CIUDADANOS</t>
  </si>
  <si>
    <t>EFECTUAR LOS COMITÉS TÉCNICO CIENTÍFICOS REQUERIDOS POR LOS CIUDADANOS PARA EVALUAR LA INDICACIÓN DE MEDICAMENTOS, SERVICIOS MÉDICOS Y/O PRESTACIONES DE SALUD NO INCLUIDAS EN EL POS</t>
  </si>
  <si>
    <t>Actualización de hojas de vida de  equipos           de acuerdo a  novedades en los equipos (cambio de hardware o cambio de funcionarios.</t>
  </si>
  <si>
    <t>Actualización de hojas de vida de  equipos de acuerdo a  novedades en los equipos (cambio de hardware o cambio de funcionarios).</t>
  </si>
  <si>
    <t>Coordinador Grupo Interno deTarbajo  Atención  al ciudadano y Gestión Documental, Profesional II, AuxiliarAdministrativo</t>
  </si>
  <si>
    <t>Profesional  / Grupo Interno de Atención  al ciudadano y Gestión Documental</t>
  </si>
  <si>
    <t>ATENCIÓN AL CIUDADANO</t>
  </si>
  <si>
    <t>Coordinador y profesional / Grupo Interno de Trabajo Atención al ciudadano y Gestión Documental</t>
  </si>
  <si>
    <t>RECEPCIONAR, RADICAR  Y REALIZAR SEGUIMIENTO DE LAS Q Y R PRESENTADAS POR LOS CIUDADANOS DEL FPS</t>
  </si>
  <si>
    <t>1) % de QYR Recepcionadas y  radicadas.
2) realizar seguimiento de las Qy R presentadas por lo ciudadanos del FPS a traves del formato  MIAAUOAUFO43 Reporte Mensual del Registro y Seguimiento de Peticiones, Quejas, Reclamos, Sugerenciasy/o Felicitaciones, Denuncias (PQRSD) por Dependencias</t>
  </si>
  <si>
    <t xml:space="preserve">Jefe Oficina Asesora jurídica /Profesional encargado de la Gestión Contractual </t>
  </si>
  <si>
    <t>Profesional encargado de Defensa Judicial</t>
  </si>
  <si>
    <t>1) Asesorar para la formulación de acuerdos de gestión  2014
2) Evaluacion de los acuerdo de gestión 2013</t>
  </si>
  <si>
    <t>Verificar oportunamente las 30 declaraciones de giro y compensación enviadas por el Consorcio Fiduciari</t>
  </si>
</sst>
</file>

<file path=xl/styles.xml><?xml version="1.0" encoding="utf-8"?>
<styleSheet xmlns="http://schemas.openxmlformats.org/spreadsheetml/2006/main">
  <numFmts count="31">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0"/>
    <numFmt numFmtId="181" formatCode="#,##0.0;[Red]#,##0.0"/>
    <numFmt numFmtId="182" formatCode="_-* #,##0.00\ [$€-1]_-;\-* #,##0.00\ [$€-1]_-;_-* &quot;-&quot;??\ [$€-1]_-"/>
    <numFmt numFmtId="183" formatCode="&quot;Sí&quot;;&quot;Sí&quot;;&quot;No&quot;"/>
    <numFmt numFmtId="184" formatCode="&quot;Verdadero&quot;;&quot;Verdadero&quot;;&quot;Falso&quot;"/>
    <numFmt numFmtId="185" formatCode="&quot;Activado&quot;;&quot;Activado&quot;;&quot;Desactivado&quot;"/>
    <numFmt numFmtId="186" formatCode="[$€-2]\ #,##0.00_);[Red]\([$€-2]\ #,##0.00\)"/>
  </numFmts>
  <fonts count="70">
    <font>
      <sz val="11"/>
      <color theme="1"/>
      <name val="Calibri"/>
      <family val="2"/>
    </font>
    <font>
      <sz val="11"/>
      <color indexed="8"/>
      <name val="Calibri"/>
      <family val="2"/>
    </font>
    <font>
      <b/>
      <sz val="30"/>
      <name val="Arial Narrow"/>
      <family val="2"/>
    </font>
    <font>
      <sz val="30"/>
      <name val="Arial Narrow"/>
      <family val="2"/>
    </font>
    <font>
      <sz val="28"/>
      <name val="Arial Narrow"/>
      <family val="2"/>
    </font>
    <font>
      <sz val="28"/>
      <color indexed="8"/>
      <name val="Arial Narrow"/>
      <family val="2"/>
    </font>
    <font>
      <b/>
      <sz val="28"/>
      <color indexed="8"/>
      <name val="Arial Narrow"/>
      <family val="2"/>
    </font>
    <font>
      <sz val="18"/>
      <color indexed="8"/>
      <name val="Calibri"/>
      <family val="2"/>
    </font>
    <font>
      <b/>
      <sz val="28"/>
      <color indexed="23"/>
      <name val="Arial Narrow"/>
      <family val="2"/>
    </font>
    <font>
      <sz val="9"/>
      <color indexed="8"/>
      <name val="Arial Narrow"/>
      <family val="2"/>
    </font>
    <font>
      <sz val="10"/>
      <color indexed="8"/>
      <name val="Arial Narrow"/>
      <family val="2"/>
    </font>
    <font>
      <sz val="11"/>
      <color indexed="8"/>
      <name val="Arial Narrow"/>
      <family val="2"/>
    </font>
    <font>
      <sz val="32"/>
      <color indexed="8"/>
      <name val="Arial Narrow"/>
      <family val="2"/>
    </font>
    <font>
      <b/>
      <sz val="9"/>
      <name val="Tahoma"/>
      <family val="2"/>
    </font>
    <font>
      <sz val="45"/>
      <name val="Arial Narrow"/>
      <family val="2"/>
    </font>
    <font>
      <sz val="30"/>
      <color indexed="8"/>
      <name val="Arial Narrow"/>
      <family val="2"/>
    </font>
    <font>
      <sz val="26"/>
      <name val="Arial Narrow"/>
      <family val="2"/>
    </font>
    <font>
      <b/>
      <sz val="28"/>
      <name val="Arial Narrow"/>
      <family val="2"/>
    </font>
    <font>
      <b/>
      <sz val="25"/>
      <name val="Tahoma"/>
      <family val="2"/>
    </font>
    <font>
      <sz val="25"/>
      <name val="Tahoma"/>
      <family val="2"/>
    </font>
    <font>
      <b/>
      <sz val="80"/>
      <name val="Arial Narrow"/>
      <family val="2"/>
    </font>
    <font>
      <b/>
      <sz val="33"/>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30"/>
      <color indexed="13"/>
      <name val="Arial Narrow"/>
      <family val="2"/>
    </font>
    <font>
      <sz val="30"/>
      <color indexed="10"/>
      <name val="Arial Narrow"/>
      <family val="2"/>
    </font>
    <font>
      <b/>
      <sz val="80"/>
      <color indexed="8"/>
      <name val="Calibri"/>
      <family val="2"/>
    </font>
    <font>
      <b/>
      <sz val="30"/>
      <color indexed="10"/>
      <name val="Arial Narrow"/>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Narrow"/>
      <family val="2"/>
    </font>
    <font>
      <sz val="30"/>
      <color rgb="FFFFFF00"/>
      <name val="Arial Narrow"/>
      <family val="2"/>
    </font>
    <font>
      <sz val="30"/>
      <color rgb="FFFF0000"/>
      <name val="Arial Narrow"/>
      <family val="2"/>
    </font>
    <font>
      <sz val="32"/>
      <color theme="1"/>
      <name val="Arial Narrow"/>
      <family val="2"/>
    </font>
    <font>
      <b/>
      <sz val="30"/>
      <color rgb="FFFF0000"/>
      <name val="Arial Narrow"/>
      <family val="2"/>
    </font>
    <font>
      <sz val="30"/>
      <color theme="1"/>
      <name val="Arial Narrow"/>
      <family val="2"/>
    </font>
    <font>
      <b/>
      <sz val="80"/>
      <color theme="1"/>
      <name val="Calibri"/>
      <family val="2"/>
    </font>
    <font>
      <b/>
      <sz val="8"/>
      <name val="Calibri"/>
      <family val="2"/>
    </font>
  </fonts>
  <fills count="6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8"/>
        <bgColor indexed="64"/>
      </patternFill>
    </fill>
    <fill>
      <patternFill patternType="solid">
        <fgColor indexed="10"/>
        <bgColor indexed="64"/>
      </patternFill>
    </fill>
    <fill>
      <patternFill patternType="solid">
        <fgColor indexed="13"/>
        <bgColor indexed="64"/>
      </patternFill>
    </fill>
    <fill>
      <patternFill patternType="solid">
        <fgColor indexed="11"/>
        <bgColor indexed="64"/>
      </patternFill>
    </fill>
    <fill>
      <patternFill patternType="solid">
        <fgColor indexed="51"/>
        <bgColor indexed="64"/>
      </patternFill>
    </fill>
    <fill>
      <patternFill patternType="solid">
        <fgColor rgb="FFCCFFCC"/>
        <bgColor indexed="64"/>
      </patternFill>
    </fill>
    <fill>
      <patternFill patternType="solid">
        <fgColor indexed="42"/>
        <bgColor indexed="64"/>
      </patternFill>
    </fill>
    <fill>
      <patternFill patternType="solid">
        <fgColor indexed="57"/>
        <bgColor indexed="64"/>
      </patternFill>
    </fill>
    <fill>
      <patternFill patternType="solid">
        <fgColor rgb="FF339966"/>
        <bgColor indexed="64"/>
      </patternFill>
    </fill>
    <fill>
      <patternFill patternType="solid">
        <fgColor indexed="44"/>
        <bgColor indexed="64"/>
      </patternFill>
    </fill>
    <fill>
      <patternFill patternType="solid">
        <fgColor rgb="FF99CCFF"/>
        <bgColor indexed="64"/>
      </patternFill>
    </fill>
    <fill>
      <patternFill patternType="solid">
        <fgColor rgb="FFFFDF79"/>
        <bgColor indexed="64"/>
      </patternFill>
    </fill>
    <fill>
      <patternFill patternType="solid">
        <fgColor rgb="FFFFFF00"/>
        <bgColor indexed="64"/>
      </patternFill>
    </fill>
    <fill>
      <patternFill patternType="solid">
        <fgColor rgb="FFFFFF99"/>
        <bgColor indexed="64"/>
      </patternFill>
    </fill>
    <fill>
      <patternFill patternType="solid">
        <fgColor rgb="FFFFBDBD"/>
        <bgColor indexed="64"/>
      </patternFill>
    </fill>
    <fill>
      <patternFill patternType="solid">
        <fgColor indexed="47"/>
        <bgColor indexed="64"/>
      </patternFill>
    </fill>
    <fill>
      <patternFill patternType="solid">
        <fgColor rgb="FFCC99FF"/>
        <bgColor indexed="64"/>
      </patternFill>
    </fill>
    <fill>
      <patternFill patternType="solid">
        <fgColor indexed="27"/>
        <bgColor indexed="64"/>
      </patternFill>
    </fill>
    <fill>
      <patternFill patternType="solid">
        <fgColor rgb="FFCCFFFF"/>
        <bgColor indexed="64"/>
      </patternFill>
    </fill>
    <fill>
      <patternFill patternType="solid">
        <fgColor indexed="46"/>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indexed="22"/>
        <bgColor indexed="64"/>
      </patternFill>
    </fill>
    <fill>
      <patternFill patternType="solid">
        <fgColor rgb="FFC0C0C0"/>
        <bgColor indexed="64"/>
      </patternFill>
    </fill>
    <fill>
      <patternFill patternType="solid">
        <fgColor rgb="FFFF99CC"/>
        <bgColor indexed="64"/>
      </patternFill>
    </fill>
    <fill>
      <patternFill patternType="solid">
        <fgColor rgb="FFD9D9D9"/>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bottom>
        <color indexed="63"/>
      </bottom>
    </border>
    <border>
      <left/>
      <right style="thin"/>
      <top/>
      <bottom>
        <color indexed="63"/>
      </bottom>
    </border>
    <border>
      <left style="thin"/>
      <right/>
      <top/>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color indexed="63"/>
      </top>
      <bottom style="thin"/>
    </border>
    <border>
      <left style="thin"/>
      <right style="thin"/>
      <top style="thin"/>
      <bottom style="thin"/>
    </border>
    <border>
      <left style="thin"/>
      <right style="medium"/>
      <top style="thin"/>
      <bottom style="thin"/>
    </border>
    <border>
      <left style="thin"/>
      <right style="medium"/>
      <top/>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color indexed="63"/>
      </left>
      <right>
        <color indexed="63"/>
      </right>
      <top>
        <color indexed="63"/>
      </top>
      <bottom style="thin"/>
    </border>
    <border>
      <left>
        <color indexed="63"/>
      </left>
      <right>
        <color indexed="63"/>
      </right>
      <top style="double"/>
      <bottom style="thin"/>
    </border>
    <border>
      <left style="medium"/>
      <right style="thin"/>
      <top/>
      <bottom/>
    </border>
    <border>
      <left/>
      <right style="thin"/>
      <top/>
      <bottom style="thin"/>
    </border>
    <border>
      <left>
        <color indexed="63"/>
      </left>
      <right>
        <color indexed="63"/>
      </right>
      <top style="thin"/>
      <bottom>
        <color indexed="63"/>
      </bottom>
    </border>
    <border>
      <left/>
      <right style="thin"/>
      <top style="thin"/>
      <bottom/>
    </border>
    <border>
      <left style="medium"/>
      <right/>
      <top/>
      <bottom/>
    </border>
    <border>
      <left style="medium"/>
      <right/>
      <top/>
      <bottom style="medium"/>
    </border>
    <border>
      <left/>
      <right/>
      <top/>
      <bottom style="medium"/>
    </border>
    <border>
      <left style="medium"/>
      <right style="medium"/>
      <top style="medium"/>
      <bottom/>
    </border>
    <border>
      <left style="medium"/>
      <right style="medium"/>
      <top/>
      <bottom/>
    </border>
    <border>
      <left style="medium"/>
      <right style="medium"/>
      <top>
        <color indexed="63"/>
      </top>
      <bottom style="thin"/>
    </border>
    <border>
      <left style="medium"/>
      <right/>
      <top style="medium"/>
      <bottom/>
    </border>
    <border>
      <left/>
      <right style="medium"/>
      <top style="medium"/>
      <bottom/>
    </border>
    <border>
      <left/>
      <right style="medium"/>
      <top/>
      <bottom style="medium"/>
    </border>
    <border>
      <left/>
      <right/>
      <top style="medium"/>
      <bottom/>
    </border>
    <border>
      <left style="thin"/>
      <right/>
      <top style="medium"/>
      <bottom/>
    </border>
    <border>
      <left style="thin"/>
      <right style="thin"/>
      <top style="medium"/>
      <bottom style="thin"/>
    </border>
    <border>
      <left style="medium"/>
      <right style="thin"/>
      <top style="thin"/>
      <bottom style="thin"/>
    </border>
    <border>
      <left style="medium"/>
      <right style="thin"/>
      <top style="medium"/>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20" borderId="0" applyNumberFormat="0" applyBorder="0" applyAlignment="0" applyProtection="0"/>
    <xf numFmtId="0" fontId="46" fillId="21" borderId="1" applyNumberFormat="0" applyAlignment="0" applyProtection="0"/>
    <xf numFmtId="0" fontId="47" fillId="22" borderId="2" applyNumberFormat="0" applyAlignment="0" applyProtection="0"/>
    <xf numFmtId="0" fontId="48" fillId="0" borderId="3" applyNumberFormat="0" applyFill="0" applyAlignment="0" applyProtection="0"/>
    <xf numFmtId="0" fontId="49" fillId="0" borderId="4" applyNumberFormat="0" applyFill="0" applyAlignment="0" applyProtection="0"/>
    <xf numFmtId="0" fontId="50" fillId="0" borderId="0" applyNumberFormat="0" applyFill="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51" fillId="29" borderId="1"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9" fontId="1" fillId="0" borderId="0" applyFont="0" applyFill="0" applyBorder="0" applyAlignment="0" applyProtection="0"/>
    <xf numFmtId="0" fontId="56" fillId="21" borderId="6"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7" applyNumberFormat="0" applyFill="0" applyAlignment="0" applyProtection="0"/>
    <xf numFmtId="0" fontId="50" fillId="0" borderId="8" applyNumberFormat="0" applyFill="0" applyAlignment="0" applyProtection="0"/>
    <xf numFmtId="0" fontId="61" fillId="0" borderId="9" applyNumberFormat="0" applyFill="0" applyAlignment="0" applyProtection="0"/>
  </cellStyleXfs>
  <cellXfs count="495">
    <xf numFmtId="0" fontId="0" fillId="0" borderId="0" xfId="0" applyFont="1" applyAlignment="1">
      <alignment/>
    </xf>
    <xf numFmtId="0" fontId="3" fillId="0" borderId="0" xfId="0" applyFont="1" applyFill="1" applyAlignment="1" applyProtection="1">
      <alignment/>
      <protection/>
    </xf>
    <xf numFmtId="0" fontId="3" fillId="0" borderId="0" xfId="0" applyFont="1" applyAlignment="1" applyProtection="1">
      <alignment/>
      <protection/>
    </xf>
    <xf numFmtId="0" fontId="2" fillId="33" borderId="10" xfId="0" applyFont="1" applyFill="1" applyBorder="1" applyAlignment="1" applyProtection="1">
      <alignment horizontal="center" vertical="center" wrapText="1"/>
      <protection/>
    </xf>
    <xf numFmtId="0" fontId="2" fillId="34" borderId="11" xfId="0" applyFont="1" applyFill="1" applyBorder="1" applyAlignment="1" applyProtection="1">
      <alignment horizontal="center" vertical="center" textRotation="90" wrapText="1"/>
      <protection/>
    </xf>
    <xf numFmtId="0" fontId="2" fillId="35" borderId="10" xfId="0" applyFont="1" applyFill="1" applyBorder="1" applyAlignment="1" applyProtection="1">
      <alignment horizontal="center" vertical="center" textRotation="90" wrapText="1"/>
      <protection/>
    </xf>
    <xf numFmtId="0" fontId="2" fillId="36" borderId="10" xfId="0" applyFont="1" applyFill="1" applyBorder="1" applyAlignment="1" applyProtection="1">
      <alignment horizontal="center" vertical="center" textRotation="90" wrapText="1"/>
      <protection/>
    </xf>
    <xf numFmtId="0" fontId="2" fillId="37" borderId="12" xfId="0" applyFont="1" applyFill="1" applyBorder="1" applyAlignment="1" applyProtection="1">
      <alignment horizontal="center" vertical="center" textRotation="90" wrapText="1"/>
      <protection/>
    </xf>
    <xf numFmtId="0" fontId="3" fillId="0" borderId="0" xfId="0" applyFont="1" applyAlignment="1" applyProtection="1">
      <alignment horizontal="center"/>
      <protection/>
    </xf>
    <xf numFmtId="0" fontId="3" fillId="0" borderId="0" xfId="0" applyFont="1" applyAlignment="1" applyProtection="1">
      <alignment horizontal="center" vertical="center" wrapText="1"/>
      <protection/>
    </xf>
    <xf numFmtId="0" fontId="6" fillId="38" borderId="13" xfId="0" applyFont="1" applyFill="1" applyBorder="1" applyAlignment="1" applyProtection="1">
      <alignment horizontal="center" vertical="center" textRotation="90" wrapText="1"/>
      <protection/>
    </xf>
    <xf numFmtId="0" fontId="6" fillId="38" borderId="14" xfId="0" applyFont="1" applyFill="1" applyBorder="1" applyAlignment="1" applyProtection="1">
      <alignment horizontal="center" vertical="center" textRotation="90" wrapText="1"/>
      <protection/>
    </xf>
    <xf numFmtId="0" fontId="6" fillId="38" borderId="14" xfId="0" applyFont="1" applyFill="1" applyBorder="1" applyAlignment="1" applyProtection="1">
      <alignment horizontal="center" vertical="center" wrapText="1"/>
      <protection/>
    </xf>
    <xf numFmtId="0" fontId="6" fillId="38" borderId="15" xfId="0" applyFont="1" applyFill="1" applyBorder="1" applyAlignment="1" applyProtection="1">
      <alignment horizontal="center" vertical="center" wrapText="1"/>
      <protection/>
    </xf>
    <xf numFmtId="0" fontId="4" fillId="0" borderId="16" xfId="0" applyFont="1" applyFill="1" applyBorder="1" applyAlignment="1" applyProtection="1">
      <alignment horizontal="center" vertical="center" wrapText="1"/>
      <protection/>
    </xf>
    <xf numFmtId="0" fontId="5" fillId="0" borderId="16" xfId="0" applyFont="1" applyFill="1" applyBorder="1" applyAlignment="1" applyProtection="1">
      <alignment horizontal="center" vertical="center"/>
      <protection/>
    </xf>
    <xf numFmtId="0" fontId="5" fillId="0" borderId="16" xfId="0" applyFont="1" applyFill="1" applyBorder="1" applyAlignment="1" applyProtection="1">
      <alignment horizontal="center" vertical="center" wrapText="1"/>
      <protection/>
    </xf>
    <xf numFmtId="0" fontId="4" fillId="0" borderId="17" xfId="0" applyFont="1" applyFill="1" applyBorder="1" applyAlignment="1" applyProtection="1">
      <alignment horizontal="center" vertical="center"/>
      <protection/>
    </xf>
    <xf numFmtId="10" fontId="4" fillId="0" borderId="17" xfId="0" applyNumberFormat="1" applyFont="1" applyFill="1" applyBorder="1" applyAlignment="1" applyProtection="1">
      <alignment horizontal="center" vertical="center" wrapText="1"/>
      <protection/>
    </xf>
    <xf numFmtId="0" fontId="4" fillId="0" borderId="17" xfId="0" applyFont="1" applyFill="1" applyBorder="1" applyAlignment="1" applyProtection="1">
      <alignment horizontal="center" vertical="center" wrapText="1"/>
      <protection/>
    </xf>
    <xf numFmtId="0" fontId="4" fillId="0" borderId="17" xfId="0" applyFont="1" applyFill="1" applyBorder="1" applyAlignment="1" applyProtection="1">
      <alignment horizontal="justify" vertical="center" wrapText="1"/>
      <protection/>
    </xf>
    <xf numFmtId="0" fontId="4" fillId="0" borderId="18" xfId="0" applyFont="1" applyFill="1" applyBorder="1" applyAlignment="1" applyProtection="1">
      <alignment horizontal="center"/>
      <protection/>
    </xf>
    <xf numFmtId="0" fontId="5" fillId="0" borderId="17" xfId="0" applyFont="1" applyFill="1" applyBorder="1" applyAlignment="1" applyProtection="1">
      <alignment horizontal="center" vertical="center"/>
      <protection/>
    </xf>
    <xf numFmtId="10" fontId="5" fillId="0" borderId="17" xfId="0" applyNumberFormat="1" applyFont="1" applyFill="1" applyBorder="1" applyAlignment="1" applyProtection="1">
      <alignment horizontal="center" vertical="center" wrapText="1"/>
      <protection/>
    </xf>
    <xf numFmtId="0" fontId="5" fillId="0" borderId="17" xfId="0" applyFont="1" applyFill="1" applyBorder="1" applyAlignment="1" applyProtection="1">
      <alignment horizontal="center" vertical="center" wrapText="1"/>
      <protection/>
    </xf>
    <xf numFmtId="0" fontId="5" fillId="0" borderId="17" xfId="0" applyFont="1" applyFill="1" applyBorder="1" applyAlignment="1" applyProtection="1">
      <alignment horizontal="justify" vertical="center" wrapText="1"/>
      <protection/>
    </xf>
    <xf numFmtId="0" fontId="5" fillId="0" borderId="18" xfId="0" applyFont="1" applyFill="1" applyBorder="1" applyAlignment="1" applyProtection="1">
      <alignment horizontal="center"/>
      <protection/>
    </xf>
    <xf numFmtId="0" fontId="10" fillId="0" borderId="0" xfId="0" applyFont="1" applyFill="1" applyAlignment="1">
      <alignment/>
    </xf>
    <xf numFmtId="0" fontId="10" fillId="0" borderId="0" xfId="0" applyFont="1" applyFill="1" applyBorder="1" applyAlignment="1">
      <alignment/>
    </xf>
    <xf numFmtId="0" fontId="11" fillId="0" borderId="0" xfId="0" applyFont="1" applyBorder="1" applyAlignment="1" applyProtection="1">
      <alignment/>
      <protection/>
    </xf>
    <xf numFmtId="0" fontId="11" fillId="0" borderId="0" xfId="0" applyFont="1" applyAlignment="1" applyProtection="1">
      <alignment/>
      <protection/>
    </xf>
    <xf numFmtId="0" fontId="62" fillId="0" borderId="0" xfId="0" applyFont="1" applyAlignment="1" applyProtection="1">
      <alignment/>
      <protection/>
    </xf>
    <xf numFmtId="0" fontId="12" fillId="0" borderId="0" xfId="0" applyFont="1" applyBorder="1" applyAlignment="1" applyProtection="1">
      <alignment/>
      <protection/>
    </xf>
    <xf numFmtId="49" fontId="3" fillId="39" borderId="17" xfId="0" applyNumberFormat="1" applyFont="1" applyFill="1" applyBorder="1" applyAlignment="1" applyProtection="1">
      <alignment horizontal="center" vertical="center" wrapText="1"/>
      <protection/>
    </xf>
    <xf numFmtId="49" fontId="3" fillId="39" borderId="17" xfId="0" applyNumberFormat="1" applyFont="1" applyFill="1" applyBorder="1" applyAlignment="1" applyProtection="1">
      <alignment horizontal="justify" vertical="center" wrapText="1"/>
      <protection/>
    </xf>
    <xf numFmtId="0" fontId="2" fillId="39" borderId="17" xfId="0" applyFont="1" applyFill="1" applyBorder="1" applyAlignment="1" applyProtection="1">
      <alignment horizontal="center" vertical="center" wrapText="1"/>
      <protection locked="0"/>
    </xf>
    <xf numFmtId="0" fontId="4" fillId="39" borderId="16" xfId="0" applyFont="1" applyFill="1" applyBorder="1" applyAlignment="1" applyProtection="1">
      <alignment horizontal="center" vertical="center"/>
      <protection/>
    </xf>
    <xf numFmtId="10" fontId="4" fillId="39" borderId="16" xfId="0" applyNumberFormat="1" applyFont="1" applyFill="1" applyBorder="1" applyAlignment="1" applyProtection="1">
      <alignment horizontal="center" vertical="center" wrapText="1"/>
      <protection/>
    </xf>
    <xf numFmtId="0" fontId="4" fillId="39" borderId="16" xfId="0" applyFont="1" applyFill="1" applyBorder="1" applyAlignment="1" applyProtection="1">
      <alignment horizontal="center" vertical="center" wrapText="1"/>
      <protection/>
    </xf>
    <xf numFmtId="0" fontId="4" fillId="39" borderId="16" xfId="0" applyFont="1" applyFill="1" applyBorder="1" applyAlignment="1" applyProtection="1">
      <alignment horizontal="justify" vertical="center" wrapText="1"/>
      <protection/>
    </xf>
    <xf numFmtId="0" fontId="4" fillId="39" borderId="19" xfId="0" applyFont="1" applyFill="1" applyBorder="1" applyAlignment="1" applyProtection="1">
      <alignment horizontal="center"/>
      <protection/>
    </xf>
    <xf numFmtId="0" fontId="5" fillId="39" borderId="16" xfId="0" applyFont="1" applyFill="1" applyBorder="1" applyAlignment="1" applyProtection="1">
      <alignment horizontal="center" vertical="center"/>
      <protection/>
    </xf>
    <xf numFmtId="10" fontId="5" fillId="39" borderId="16" xfId="0" applyNumberFormat="1" applyFont="1" applyFill="1" applyBorder="1" applyAlignment="1" applyProtection="1">
      <alignment horizontal="center" vertical="center" wrapText="1"/>
      <protection/>
    </xf>
    <xf numFmtId="0" fontId="5" fillId="39" borderId="16" xfId="0" applyFont="1" applyFill="1" applyBorder="1" applyAlignment="1" applyProtection="1">
      <alignment horizontal="center" vertical="center" wrapText="1"/>
      <protection/>
    </xf>
    <xf numFmtId="0" fontId="5" fillId="39" borderId="16" xfId="0" applyFont="1" applyFill="1" applyBorder="1" applyAlignment="1" applyProtection="1">
      <alignment horizontal="justify" vertical="center" wrapText="1"/>
      <protection/>
    </xf>
    <xf numFmtId="0" fontId="5" fillId="39" borderId="19" xfId="0" applyFont="1" applyFill="1" applyBorder="1" applyAlignment="1" applyProtection="1">
      <alignment horizontal="center"/>
      <protection/>
    </xf>
    <xf numFmtId="9" fontId="3" fillId="39" borderId="17" xfId="0" applyNumberFormat="1" applyFont="1" applyFill="1" applyBorder="1" applyAlignment="1" applyProtection="1">
      <alignment horizontal="center" vertical="center" wrapText="1"/>
      <protection/>
    </xf>
    <xf numFmtId="0" fontId="4" fillId="39" borderId="17" xfId="0" applyFont="1" applyFill="1" applyBorder="1" applyAlignment="1" applyProtection="1">
      <alignment horizontal="center" vertical="center"/>
      <protection/>
    </xf>
    <xf numFmtId="10" fontId="4" fillId="39" borderId="17" xfId="0" applyNumberFormat="1" applyFont="1" applyFill="1" applyBorder="1" applyAlignment="1" applyProtection="1">
      <alignment horizontal="center" vertical="center" wrapText="1"/>
      <protection/>
    </xf>
    <xf numFmtId="0" fontId="4" fillId="39" borderId="17" xfId="0" applyFont="1" applyFill="1" applyBorder="1" applyAlignment="1" applyProtection="1">
      <alignment horizontal="center" vertical="center" wrapText="1"/>
      <protection/>
    </xf>
    <xf numFmtId="0" fontId="4" fillId="39" borderId="17" xfId="0" applyFont="1" applyFill="1" applyBorder="1" applyAlignment="1" applyProtection="1">
      <alignment horizontal="justify" vertical="center" wrapText="1"/>
      <protection/>
    </xf>
    <xf numFmtId="0" fontId="4" fillId="39" borderId="18" xfId="0" applyFont="1" applyFill="1" applyBorder="1" applyAlignment="1" applyProtection="1">
      <alignment horizontal="center"/>
      <protection/>
    </xf>
    <xf numFmtId="0" fontId="5" fillId="39" borderId="17" xfId="0" applyFont="1" applyFill="1" applyBorder="1" applyAlignment="1" applyProtection="1">
      <alignment horizontal="center" vertical="center"/>
      <protection/>
    </xf>
    <xf numFmtId="10" fontId="5" fillId="39" borderId="17" xfId="0" applyNumberFormat="1" applyFont="1" applyFill="1" applyBorder="1" applyAlignment="1" applyProtection="1">
      <alignment horizontal="center" vertical="center" wrapText="1"/>
      <protection/>
    </xf>
    <xf numFmtId="0" fontId="5" fillId="39" borderId="17" xfId="0" applyFont="1" applyFill="1" applyBorder="1" applyAlignment="1" applyProtection="1">
      <alignment horizontal="center" vertical="center" wrapText="1"/>
      <protection/>
    </xf>
    <xf numFmtId="0" fontId="5" fillId="39" borderId="17" xfId="0" applyFont="1" applyFill="1" applyBorder="1" applyAlignment="1" applyProtection="1">
      <alignment horizontal="justify" vertical="center" wrapText="1"/>
      <protection/>
    </xf>
    <xf numFmtId="0" fontId="5" fillId="39" borderId="18" xfId="0" applyFont="1" applyFill="1" applyBorder="1" applyAlignment="1" applyProtection="1">
      <alignment horizontal="center"/>
      <protection/>
    </xf>
    <xf numFmtId="0" fontId="3" fillId="39" borderId="17" xfId="0" applyNumberFormat="1" applyFont="1" applyFill="1" applyBorder="1" applyAlignment="1" applyProtection="1">
      <alignment horizontal="justify" vertical="center" wrapText="1"/>
      <protection/>
    </xf>
    <xf numFmtId="0" fontId="4" fillId="39" borderId="17" xfId="0" applyNumberFormat="1" applyFont="1" applyFill="1" applyBorder="1" applyAlignment="1" applyProtection="1">
      <alignment horizontal="center" vertical="center" wrapText="1"/>
      <protection/>
    </xf>
    <xf numFmtId="0" fontId="3" fillId="39" borderId="17" xfId="0" applyFont="1" applyFill="1" applyBorder="1" applyAlignment="1" applyProtection="1">
      <alignment horizontal="justify" vertical="center" wrapText="1"/>
      <protection/>
    </xf>
    <xf numFmtId="0" fontId="6" fillId="0" borderId="20" xfId="0" applyFont="1" applyFill="1" applyBorder="1" applyAlignment="1">
      <alignment vertical="center"/>
    </xf>
    <xf numFmtId="0" fontId="6" fillId="0" borderId="21" xfId="0" applyFont="1" applyFill="1" applyBorder="1" applyAlignment="1">
      <alignment vertical="center"/>
    </xf>
    <xf numFmtId="0" fontId="4" fillId="40" borderId="21" xfId="0" applyNumberFormat="1" applyFont="1" applyFill="1" applyBorder="1" applyAlignment="1" applyProtection="1">
      <alignment horizontal="center" vertical="center" wrapText="1"/>
      <protection/>
    </xf>
    <xf numFmtId="0" fontId="2" fillId="39" borderId="17" xfId="0" applyFont="1" applyFill="1" applyBorder="1" applyAlignment="1" applyProtection="1">
      <alignment horizontal="center" vertical="center" wrapText="1"/>
      <protection/>
    </xf>
    <xf numFmtId="1" fontId="2" fillId="41" borderId="17" xfId="0" applyNumberFormat="1" applyFont="1" applyFill="1" applyBorder="1" applyAlignment="1" applyProtection="1">
      <alignment horizontal="center" vertical="center" wrapText="1"/>
      <protection/>
    </xf>
    <xf numFmtId="0" fontId="3" fillId="41" borderId="17" xfId="0" applyFont="1" applyFill="1" applyBorder="1" applyAlignment="1" applyProtection="1">
      <alignment horizontal="center" vertical="center" wrapText="1"/>
      <protection/>
    </xf>
    <xf numFmtId="49" fontId="3" fillId="41" borderId="17" xfId="0" applyNumberFormat="1" applyFont="1" applyFill="1" applyBorder="1" applyAlignment="1" applyProtection="1">
      <alignment horizontal="justify" vertical="center" wrapText="1"/>
      <protection/>
    </xf>
    <xf numFmtId="0" fontId="3" fillId="42" borderId="17" xfId="0" applyFont="1" applyFill="1" applyBorder="1" applyAlignment="1" applyProtection="1">
      <alignment horizontal="justify" vertical="center" wrapText="1"/>
      <protection/>
    </xf>
    <xf numFmtId="9" fontId="3" fillId="41" borderId="17" xfId="0" applyNumberFormat="1" applyFont="1" applyFill="1" applyBorder="1" applyAlignment="1" applyProtection="1">
      <alignment horizontal="center" vertical="center" wrapText="1"/>
      <protection/>
    </xf>
    <xf numFmtId="0" fontId="2" fillId="41" borderId="17" xfId="0" applyFont="1" applyFill="1" applyBorder="1" applyAlignment="1" applyProtection="1">
      <alignment horizontal="center" vertical="center" wrapText="1"/>
      <protection/>
    </xf>
    <xf numFmtId="0" fontId="3" fillId="41" borderId="17" xfId="0" applyNumberFormat="1" applyFont="1" applyFill="1" applyBorder="1" applyAlignment="1" applyProtection="1">
      <alignment horizontal="justify" vertical="center" wrapText="1"/>
      <protection/>
    </xf>
    <xf numFmtId="49" fontId="4" fillId="42" borderId="17" xfId="0" applyNumberFormat="1" applyFont="1" applyFill="1" applyBorder="1" applyAlignment="1" applyProtection="1">
      <alignment horizontal="justify" vertical="center" wrapText="1"/>
      <protection/>
    </xf>
    <xf numFmtId="9" fontId="5" fillId="41" borderId="17" xfId="0" applyNumberFormat="1" applyFont="1" applyFill="1" applyBorder="1" applyAlignment="1" applyProtection="1">
      <alignment horizontal="center" vertical="center"/>
      <protection/>
    </xf>
    <xf numFmtId="9" fontId="3" fillId="42" borderId="17" xfId="0" applyNumberFormat="1" applyFont="1" applyFill="1" applyBorder="1" applyAlignment="1" applyProtection="1">
      <alignment horizontal="center" vertical="center" wrapText="1"/>
      <protection/>
    </xf>
    <xf numFmtId="0" fontId="2" fillId="42" borderId="17" xfId="0" applyFont="1" applyFill="1" applyBorder="1" applyAlignment="1" applyProtection="1">
      <alignment horizontal="center" vertical="center" wrapText="1"/>
      <protection/>
    </xf>
    <xf numFmtId="0" fontId="5" fillId="41" borderId="16" xfId="0" applyFont="1" applyFill="1" applyBorder="1" applyAlignment="1" applyProtection="1">
      <alignment horizontal="center" vertical="center" wrapText="1"/>
      <protection/>
    </xf>
    <xf numFmtId="0" fontId="3" fillId="0" borderId="0" xfId="0" applyFont="1" applyAlignment="1" applyProtection="1">
      <alignment horizontal="justify" vertical="center" wrapText="1"/>
      <protection/>
    </xf>
    <xf numFmtId="0" fontId="3" fillId="39" borderId="16" xfId="0" applyFont="1" applyFill="1" applyBorder="1" applyAlignment="1" applyProtection="1">
      <alignment horizontal="center" vertical="center" wrapText="1"/>
      <protection/>
    </xf>
    <xf numFmtId="0" fontId="4" fillId="0" borderId="0" xfId="0" applyFont="1" applyFill="1" applyBorder="1" applyAlignment="1" applyProtection="1">
      <alignment horizontal="center" vertical="center"/>
      <protection/>
    </xf>
    <xf numFmtId="10" fontId="4" fillId="0" borderId="0" xfId="0" applyNumberFormat="1" applyFont="1" applyFill="1" applyBorder="1" applyAlignment="1" applyProtection="1">
      <alignment horizontal="center" vertical="center" wrapText="1"/>
      <protection/>
    </xf>
    <xf numFmtId="0" fontId="4" fillId="0" borderId="0" xfId="0" applyFont="1" applyFill="1" applyBorder="1" applyAlignment="1" applyProtection="1">
      <alignment horizontal="center" vertical="center" wrapText="1"/>
      <protection/>
    </xf>
    <xf numFmtId="0" fontId="4" fillId="0" borderId="0" xfId="0" applyFont="1" applyFill="1" applyBorder="1" applyAlignment="1" applyProtection="1">
      <alignment horizontal="justify" vertical="center" wrapText="1"/>
      <protection/>
    </xf>
    <xf numFmtId="0" fontId="4" fillId="0" borderId="0" xfId="0" applyFont="1" applyFill="1" applyBorder="1" applyAlignment="1" applyProtection="1">
      <alignment horizontal="center"/>
      <protection/>
    </xf>
    <xf numFmtId="0" fontId="5" fillId="0" borderId="0" xfId="0" applyFont="1" applyFill="1" applyBorder="1" applyAlignment="1" applyProtection="1">
      <alignment horizontal="center" vertical="center"/>
      <protection/>
    </xf>
    <xf numFmtId="10" fontId="5" fillId="0" borderId="0" xfId="0" applyNumberFormat="1" applyFont="1" applyFill="1" applyBorder="1" applyAlignment="1" applyProtection="1">
      <alignment horizontal="center" vertical="center" wrapText="1"/>
      <protection/>
    </xf>
    <xf numFmtId="0" fontId="5" fillId="0" borderId="0" xfId="0" applyFont="1" applyFill="1" applyBorder="1" applyAlignment="1" applyProtection="1">
      <alignment horizontal="center" vertical="center" wrapText="1"/>
      <protection/>
    </xf>
    <xf numFmtId="0" fontId="5" fillId="0" borderId="0" xfId="0" applyFont="1" applyFill="1" applyBorder="1" applyAlignment="1" applyProtection="1">
      <alignment horizontal="justify" vertical="center" wrapText="1"/>
      <protection/>
    </xf>
    <xf numFmtId="0" fontId="5" fillId="0" borderId="0" xfId="0" applyFont="1" applyFill="1" applyBorder="1" applyAlignment="1" applyProtection="1">
      <alignment horizontal="center"/>
      <protection/>
    </xf>
    <xf numFmtId="1" fontId="2" fillId="41" borderId="11" xfId="0" applyNumberFormat="1" applyFont="1" applyFill="1" applyBorder="1" applyAlignment="1" applyProtection="1">
      <alignment horizontal="center" vertical="center" wrapText="1"/>
      <protection/>
    </xf>
    <xf numFmtId="0" fontId="3" fillId="42" borderId="10" xfId="0" applyFont="1" applyFill="1" applyBorder="1" applyAlignment="1" applyProtection="1">
      <alignment horizontal="center" vertical="center" wrapText="1"/>
      <protection/>
    </xf>
    <xf numFmtId="0" fontId="63" fillId="42" borderId="22" xfId="0" applyFont="1" applyFill="1" applyBorder="1" applyAlignment="1" applyProtection="1">
      <alignment horizontal="justify" vertical="center" wrapText="1"/>
      <protection/>
    </xf>
    <xf numFmtId="9" fontId="3" fillId="42" borderId="22" xfId="0" applyNumberFormat="1" applyFont="1" applyFill="1" applyBorder="1" applyAlignment="1" applyProtection="1">
      <alignment horizontal="center" vertical="center" wrapText="1"/>
      <protection/>
    </xf>
    <xf numFmtId="0" fontId="2" fillId="42" borderId="22" xfId="0" applyFont="1" applyFill="1" applyBorder="1" applyAlignment="1" applyProtection="1">
      <alignment horizontal="center" vertical="center" wrapText="1"/>
      <protection/>
    </xf>
    <xf numFmtId="1" fontId="2" fillId="43" borderId="21" xfId="0" applyNumberFormat="1" applyFont="1" applyFill="1" applyBorder="1" applyAlignment="1" applyProtection="1">
      <alignment horizontal="center" vertical="center" wrapText="1"/>
      <protection/>
    </xf>
    <xf numFmtId="0" fontId="3" fillId="44" borderId="17" xfId="0" applyFont="1" applyFill="1" applyBorder="1" applyAlignment="1" applyProtection="1">
      <alignment horizontal="center" vertical="center" wrapText="1"/>
      <protection/>
    </xf>
    <xf numFmtId="0" fontId="3" fillId="43" borderId="17" xfId="0" applyFont="1" applyFill="1" applyBorder="1" applyAlignment="1" applyProtection="1">
      <alignment horizontal="justify" vertical="center" wrapText="1"/>
      <protection/>
    </xf>
    <xf numFmtId="0" fontId="3" fillId="44" borderId="17" xfId="0" applyFont="1" applyFill="1" applyBorder="1" applyAlignment="1" applyProtection="1">
      <alignment horizontal="justify" vertical="center" wrapText="1"/>
      <protection/>
    </xf>
    <xf numFmtId="9" fontId="3" fillId="43" borderId="17" xfId="0" applyNumberFormat="1" applyFont="1" applyFill="1" applyBorder="1" applyAlignment="1" applyProtection="1">
      <alignment horizontal="center" vertical="center" wrapText="1"/>
      <protection/>
    </xf>
    <xf numFmtId="0" fontId="2" fillId="43" borderId="17" xfId="0" applyFont="1" applyFill="1" applyBorder="1" applyAlignment="1" applyProtection="1">
      <alignment horizontal="center" vertical="center" wrapText="1"/>
      <protection/>
    </xf>
    <xf numFmtId="49" fontId="3" fillId="43" borderId="17" xfId="0" applyNumberFormat="1" applyFont="1" applyFill="1" applyBorder="1" applyAlignment="1" applyProtection="1">
      <alignment horizontal="justify" vertical="center" wrapText="1"/>
      <protection/>
    </xf>
    <xf numFmtId="1" fontId="2" fillId="43" borderId="17" xfId="0" applyNumberFormat="1" applyFont="1" applyFill="1" applyBorder="1" applyAlignment="1" applyProtection="1">
      <alignment horizontal="center" vertical="center" wrapText="1"/>
      <protection/>
    </xf>
    <xf numFmtId="9" fontId="3" fillId="44" borderId="17" xfId="0" applyNumberFormat="1" applyFont="1" applyFill="1" applyBorder="1" applyAlignment="1" applyProtection="1">
      <alignment horizontal="center" vertical="center" wrapText="1"/>
      <protection/>
    </xf>
    <xf numFmtId="0" fontId="2" fillId="44" borderId="17" xfId="0" applyFont="1" applyFill="1" applyBorder="1" applyAlignment="1" applyProtection="1">
      <alignment horizontal="center" vertical="center" wrapText="1"/>
      <protection/>
    </xf>
    <xf numFmtId="0" fontId="3" fillId="44" borderId="23" xfId="0" applyFont="1" applyFill="1" applyBorder="1" applyAlignment="1" applyProtection="1">
      <alignment horizontal="justify" vertical="center" wrapText="1"/>
      <protection/>
    </xf>
    <xf numFmtId="0" fontId="3" fillId="45" borderId="24" xfId="0" applyFont="1" applyFill="1" applyBorder="1" applyAlignment="1" applyProtection="1">
      <alignment horizontal="justify" vertical="center" wrapText="1"/>
      <protection locked="0"/>
    </xf>
    <xf numFmtId="0" fontId="3" fillId="45" borderId="17" xfId="0" applyFont="1" applyFill="1" applyBorder="1" applyAlignment="1" applyProtection="1">
      <alignment horizontal="center" vertical="center" wrapText="1"/>
      <protection/>
    </xf>
    <xf numFmtId="0" fontId="2" fillId="45" borderId="17" xfId="0" applyFont="1" applyFill="1" applyBorder="1" applyAlignment="1" applyProtection="1">
      <alignment horizontal="center" vertical="center" wrapText="1"/>
      <protection locked="0"/>
    </xf>
    <xf numFmtId="0" fontId="3" fillId="45" borderId="20" xfId="0" applyFont="1" applyFill="1" applyBorder="1" applyAlignment="1" applyProtection="1">
      <alignment horizontal="justify" vertical="center" wrapText="1"/>
      <protection locked="0"/>
    </xf>
    <xf numFmtId="0" fontId="3" fillId="45" borderId="17" xfId="0" applyFont="1" applyFill="1" applyBorder="1" applyAlignment="1" applyProtection="1">
      <alignment horizontal="justify" vertical="center" wrapText="1"/>
      <protection/>
    </xf>
    <xf numFmtId="9" fontId="3" fillId="45" borderId="17" xfId="0" applyNumberFormat="1" applyFont="1" applyFill="1" applyBorder="1" applyAlignment="1" applyProtection="1">
      <alignment horizontal="center" vertical="center" wrapText="1"/>
      <protection/>
    </xf>
    <xf numFmtId="0" fontId="3" fillId="0" borderId="0" xfId="0" applyFont="1" applyAlignment="1" applyProtection="1">
      <alignment vertical="center"/>
      <protection/>
    </xf>
    <xf numFmtId="0" fontId="64" fillId="0" borderId="0" xfId="0" applyFont="1" applyAlignment="1" applyProtection="1">
      <alignment/>
      <protection/>
    </xf>
    <xf numFmtId="0" fontId="3" fillId="46" borderId="17" xfId="0" applyFont="1" applyFill="1" applyBorder="1" applyAlignment="1" applyProtection="1">
      <alignment horizontal="center" vertical="center" wrapText="1"/>
      <protection/>
    </xf>
    <xf numFmtId="0" fontId="3" fillId="46" borderId="17" xfId="0" applyFont="1" applyFill="1" applyBorder="1" applyAlignment="1" applyProtection="1">
      <alignment horizontal="justify" vertical="center" wrapText="1"/>
      <protection/>
    </xf>
    <xf numFmtId="0" fontId="3" fillId="44" borderId="17" xfId="0" applyFont="1" applyFill="1" applyBorder="1" applyAlignment="1" applyProtection="1">
      <alignment horizontal="center" vertical="center" wrapText="1"/>
      <protection locked="0"/>
    </xf>
    <xf numFmtId="0" fontId="3" fillId="44" borderId="17" xfId="0" applyFont="1" applyFill="1" applyBorder="1" applyAlignment="1" applyProtection="1">
      <alignment vertical="center" wrapText="1"/>
      <protection locked="0"/>
    </xf>
    <xf numFmtId="9" fontId="3" fillId="44" borderId="17" xfId="0" applyNumberFormat="1" applyFont="1" applyFill="1" applyBorder="1" applyAlignment="1" applyProtection="1">
      <alignment horizontal="center" vertical="center" wrapText="1"/>
      <protection locked="0"/>
    </xf>
    <xf numFmtId="0" fontId="2" fillId="44" borderId="17" xfId="0" applyFont="1" applyFill="1" applyBorder="1" applyAlignment="1" applyProtection="1">
      <alignment horizontal="center" vertical="center" wrapText="1"/>
      <protection locked="0"/>
    </xf>
    <xf numFmtId="1" fontId="2" fillId="36" borderId="17" xfId="0" applyNumberFormat="1" applyFont="1" applyFill="1" applyBorder="1" applyAlignment="1" applyProtection="1">
      <alignment horizontal="center" vertical="center"/>
      <protection/>
    </xf>
    <xf numFmtId="9" fontId="3" fillId="36" borderId="17" xfId="0" applyNumberFormat="1" applyFont="1" applyFill="1" applyBorder="1" applyAlignment="1" applyProtection="1">
      <alignment horizontal="center" vertical="center" wrapText="1"/>
      <protection/>
    </xf>
    <xf numFmtId="0" fontId="2" fillId="36" borderId="17" xfId="0" applyFont="1" applyFill="1" applyBorder="1" applyAlignment="1" applyProtection="1">
      <alignment horizontal="center" vertical="center" wrapText="1"/>
      <protection/>
    </xf>
    <xf numFmtId="9" fontId="3" fillId="46" borderId="17" xfId="0" applyNumberFormat="1" applyFont="1" applyFill="1" applyBorder="1" applyAlignment="1" applyProtection="1">
      <alignment horizontal="center" vertical="center" wrapText="1"/>
      <protection/>
    </xf>
    <xf numFmtId="0" fontId="2" fillId="46" borderId="17" xfId="0" applyFont="1" applyFill="1" applyBorder="1" applyAlignment="1" applyProtection="1">
      <alignment horizontal="center" vertical="center" wrapText="1"/>
      <protection/>
    </xf>
    <xf numFmtId="0" fontId="3" fillId="45" borderId="22" xfId="0" applyFont="1" applyFill="1" applyBorder="1" applyAlignment="1" applyProtection="1">
      <alignment horizontal="center" vertical="center" wrapText="1"/>
      <protection/>
    </xf>
    <xf numFmtId="0" fontId="3" fillId="47" borderId="17" xfId="0" applyFont="1" applyFill="1" applyBorder="1" applyAlignment="1" applyProtection="1">
      <alignment horizontal="center" vertical="center" wrapText="1"/>
      <protection/>
    </xf>
    <xf numFmtId="0" fontId="3" fillId="47" borderId="17" xfId="0" applyFont="1" applyFill="1" applyBorder="1" applyAlignment="1" applyProtection="1">
      <alignment horizontal="justify" vertical="center" wrapText="1"/>
      <protection/>
    </xf>
    <xf numFmtId="9" fontId="3" fillId="47" borderId="17" xfId="0" applyNumberFormat="1" applyFont="1" applyFill="1" applyBorder="1" applyAlignment="1" applyProtection="1">
      <alignment horizontal="center" vertical="center" wrapText="1"/>
      <protection/>
    </xf>
    <xf numFmtId="0" fontId="2" fillId="47" borderId="17" xfId="0" applyFont="1" applyFill="1" applyBorder="1" applyAlignment="1" applyProtection="1">
      <alignment horizontal="center" vertical="center" wrapText="1"/>
      <protection/>
    </xf>
    <xf numFmtId="0" fontId="2" fillId="48" borderId="17" xfId="0" applyFont="1" applyFill="1" applyBorder="1" applyAlignment="1" applyProtection="1">
      <alignment horizontal="center" vertical="center" wrapText="1"/>
      <protection/>
    </xf>
    <xf numFmtId="0" fontId="3" fillId="48" borderId="17" xfId="0" applyFont="1" applyFill="1" applyBorder="1" applyAlignment="1" applyProtection="1">
      <alignment horizontal="center" vertical="center" wrapText="1"/>
      <protection/>
    </xf>
    <xf numFmtId="0" fontId="2" fillId="48" borderId="22" xfId="0" applyFont="1" applyFill="1" applyBorder="1" applyAlignment="1" applyProtection="1">
      <alignment vertical="center" wrapText="1"/>
      <protection/>
    </xf>
    <xf numFmtId="9" fontId="3" fillId="48" borderId="17" xfId="0" applyNumberFormat="1" applyFont="1" applyFill="1" applyBorder="1" applyAlignment="1" applyProtection="1">
      <alignment horizontal="center" vertical="center" wrapText="1"/>
      <protection/>
    </xf>
    <xf numFmtId="0" fontId="3" fillId="49" borderId="17" xfId="0" applyFont="1" applyFill="1" applyBorder="1" applyAlignment="1" applyProtection="1">
      <alignment horizontal="justify" vertical="center" wrapText="1"/>
      <protection/>
    </xf>
    <xf numFmtId="9" fontId="3" fillId="49" borderId="17" xfId="0" applyNumberFormat="1" applyFont="1" applyFill="1" applyBorder="1" applyAlignment="1" applyProtection="1">
      <alignment horizontal="center" vertical="center" wrapText="1"/>
      <protection/>
    </xf>
    <xf numFmtId="0" fontId="2" fillId="49" borderId="17" xfId="0" applyFont="1" applyFill="1" applyBorder="1" applyAlignment="1" applyProtection="1">
      <alignment horizontal="center" vertical="center" wrapText="1"/>
      <protection/>
    </xf>
    <xf numFmtId="9" fontId="3" fillId="29" borderId="17" xfId="0" applyNumberFormat="1" applyFont="1" applyFill="1" applyBorder="1" applyAlignment="1" applyProtection="1">
      <alignment horizontal="center" vertical="center" wrapText="1"/>
      <protection/>
    </xf>
    <xf numFmtId="0" fontId="2" fillId="29" borderId="17" xfId="0" applyFont="1" applyFill="1" applyBorder="1" applyAlignment="1" applyProtection="1">
      <alignment horizontal="center" vertical="center" wrapText="1"/>
      <protection/>
    </xf>
    <xf numFmtId="0" fontId="3" fillId="50" borderId="17" xfId="0" applyFont="1" applyFill="1" applyBorder="1" applyAlignment="1" applyProtection="1">
      <alignment vertical="center" wrapText="1"/>
      <protection locked="0"/>
    </xf>
    <xf numFmtId="0" fontId="2" fillId="50" borderId="17" xfId="0" applyFont="1" applyFill="1" applyBorder="1" applyAlignment="1" applyProtection="1">
      <alignment horizontal="center" vertical="center" wrapText="1"/>
      <protection locked="0"/>
    </xf>
    <xf numFmtId="9" fontId="3" fillId="50" borderId="17" xfId="0" applyNumberFormat="1" applyFont="1" applyFill="1" applyBorder="1" applyAlignment="1" applyProtection="1">
      <alignment horizontal="center" vertical="center" wrapText="1"/>
      <protection/>
    </xf>
    <xf numFmtId="0" fontId="3" fillId="44" borderId="17" xfId="0" applyFont="1" applyFill="1" applyBorder="1" applyAlignment="1" applyProtection="1">
      <alignment horizontal="justify" vertical="center" wrapText="1"/>
      <protection locked="0"/>
    </xf>
    <xf numFmtId="0" fontId="3" fillId="50" borderId="17" xfId="0" applyFont="1" applyFill="1" applyBorder="1" applyAlignment="1" applyProtection="1">
      <alignment horizontal="justify" vertical="center" wrapText="1"/>
      <protection locked="0"/>
    </xf>
    <xf numFmtId="0" fontId="3" fillId="50" borderId="0" xfId="0" applyFont="1" applyFill="1" applyBorder="1" applyAlignment="1" applyProtection="1">
      <alignment horizontal="center" vertical="center" wrapText="1"/>
      <protection/>
    </xf>
    <xf numFmtId="0" fontId="3" fillId="50" borderId="0" xfId="0" applyFont="1" applyFill="1" applyBorder="1" applyAlignment="1" applyProtection="1">
      <alignment horizontal="justify" vertical="center" wrapText="1"/>
      <protection/>
    </xf>
    <xf numFmtId="9" fontId="3" fillId="50" borderId="0" xfId="0" applyNumberFormat="1" applyFont="1" applyFill="1" applyBorder="1" applyAlignment="1" applyProtection="1">
      <alignment horizontal="center" vertical="center" wrapText="1"/>
      <protection/>
    </xf>
    <xf numFmtId="0" fontId="2" fillId="50" borderId="0" xfId="0" applyFont="1" applyFill="1" applyBorder="1" applyAlignment="1" applyProtection="1">
      <alignment horizontal="center" vertical="center" wrapText="1"/>
      <protection locked="0"/>
    </xf>
    <xf numFmtId="0" fontId="3" fillId="51" borderId="17" xfId="0" applyFont="1" applyFill="1" applyBorder="1" applyAlignment="1" applyProtection="1">
      <alignment horizontal="justify" vertical="center" wrapText="1"/>
      <protection/>
    </xf>
    <xf numFmtId="0" fontId="3" fillId="52" borderId="17" xfId="0" applyFont="1" applyFill="1" applyBorder="1" applyAlignment="1" applyProtection="1">
      <alignment horizontal="center" vertical="center" wrapText="1"/>
      <protection/>
    </xf>
    <xf numFmtId="0" fontId="2" fillId="53" borderId="17" xfId="0" applyFont="1" applyFill="1" applyBorder="1" applyAlignment="1" applyProtection="1">
      <alignment horizontal="center" vertical="center" wrapText="1"/>
      <protection/>
    </xf>
    <xf numFmtId="0" fontId="2" fillId="54" borderId="17" xfId="0" applyFont="1" applyFill="1" applyBorder="1" applyAlignment="1" applyProtection="1">
      <alignment horizontal="center" vertical="center" wrapText="1"/>
      <protection locked="0"/>
    </xf>
    <xf numFmtId="0" fontId="15" fillId="55" borderId="17" xfId="0" applyFont="1" applyFill="1" applyBorder="1" applyAlignment="1" applyProtection="1">
      <alignment horizontal="center" vertical="center" wrapText="1"/>
      <protection/>
    </xf>
    <xf numFmtId="0" fontId="2" fillId="55" borderId="17" xfId="0" applyFont="1" applyFill="1" applyBorder="1" applyAlignment="1" applyProtection="1">
      <alignment horizontal="center" vertical="center" wrapText="1"/>
      <protection locked="0"/>
    </xf>
    <xf numFmtId="0" fontId="3" fillId="55" borderId="17" xfId="0" applyFont="1" applyFill="1" applyBorder="1" applyAlignment="1" applyProtection="1">
      <alignment horizontal="center" vertical="center" wrapText="1"/>
      <protection/>
    </xf>
    <xf numFmtId="0" fontId="3" fillId="55" borderId="17" xfId="0" applyFont="1" applyFill="1" applyBorder="1" applyAlignment="1" applyProtection="1">
      <alignment horizontal="justify" vertical="center" wrapText="1"/>
      <protection/>
    </xf>
    <xf numFmtId="43" fontId="15" fillId="55" borderId="17" xfId="49" applyFont="1" applyFill="1" applyBorder="1" applyAlignment="1" applyProtection="1">
      <alignment horizontal="justify" vertical="center" wrapText="1"/>
      <protection/>
    </xf>
    <xf numFmtId="9" fontId="15" fillId="55" borderId="17" xfId="0" applyNumberFormat="1" applyFont="1" applyFill="1" applyBorder="1" applyAlignment="1" applyProtection="1">
      <alignment horizontal="center" vertical="center" wrapText="1"/>
      <protection/>
    </xf>
    <xf numFmtId="0" fontId="2" fillId="55" borderId="17" xfId="0" applyFont="1" applyFill="1" applyBorder="1" applyAlignment="1" applyProtection="1">
      <alignment horizontal="center" vertical="center" wrapText="1"/>
      <protection/>
    </xf>
    <xf numFmtId="9" fontId="3" fillId="55" borderId="17" xfId="0" applyNumberFormat="1" applyFont="1" applyFill="1" applyBorder="1" applyAlignment="1" applyProtection="1">
      <alignment horizontal="center" vertical="center" wrapText="1"/>
      <protection/>
    </xf>
    <xf numFmtId="1" fontId="17" fillId="56" borderId="21" xfId="0" applyNumberFormat="1" applyFont="1" applyFill="1" applyBorder="1" applyAlignment="1" applyProtection="1">
      <alignment horizontal="center" vertical="center"/>
      <protection/>
    </xf>
    <xf numFmtId="0" fontId="5" fillId="56" borderId="17" xfId="0" applyFont="1" applyFill="1" applyBorder="1" applyAlignment="1" applyProtection="1">
      <alignment horizontal="center" vertical="center" wrapText="1"/>
      <protection/>
    </xf>
    <xf numFmtId="0" fontId="5" fillId="56" borderId="17" xfId="0" applyFont="1" applyFill="1" applyBorder="1" applyAlignment="1" applyProtection="1">
      <alignment horizontal="justify" vertical="center" wrapText="1"/>
      <protection/>
    </xf>
    <xf numFmtId="9" fontId="5" fillId="56" borderId="17" xfId="0" applyNumberFormat="1" applyFont="1" applyFill="1" applyBorder="1" applyAlignment="1" applyProtection="1">
      <alignment horizontal="center" vertical="center" wrapText="1"/>
      <protection/>
    </xf>
    <xf numFmtId="0" fontId="4" fillId="57" borderId="17" xfId="0" applyFont="1" applyFill="1" applyBorder="1" applyAlignment="1" applyProtection="1">
      <alignment horizontal="center" vertical="center" wrapText="1"/>
      <protection/>
    </xf>
    <xf numFmtId="0" fontId="5" fillId="57" borderId="17" xfId="0" applyFont="1" applyFill="1" applyBorder="1" applyAlignment="1" applyProtection="1">
      <alignment horizontal="center" vertical="center" wrapText="1"/>
      <protection/>
    </xf>
    <xf numFmtId="0" fontId="5" fillId="57" borderId="17" xfId="0" applyFont="1" applyFill="1" applyBorder="1" applyAlignment="1" applyProtection="1">
      <alignment horizontal="justify" vertical="center" wrapText="1"/>
      <protection/>
    </xf>
    <xf numFmtId="0" fontId="4" fillId="57" borderId="17" xfId="0" applyFont="1" applyFill="1" applyBorder="1" applyAlignment="1" applyProtection="1">
      <alignment horizontal="justify" vertical="center" wrapText="1"/>
      <protection/>
    </xf>
    <xf numFmtId="0" fontId="3" fillId="58" borderId="17" xfId="0" applyFont="1" applyFill="1" applyBorder="1" applyAlignment="1" applyProtection="1">
      <alignment horizontal="justify" vertical="center" wrapText="1"/>
      <protection locked="0"/>
    </xf>
    <xf numFmtId="0" fontId="2" fillId="58" borderId="17" xfId="0" applyFont="1" applyFill="1" applyBorder="1" applyAlignment="1" applyProtection="1">
      <alignment horizontal="center" vertical="center" wrapText="1"/>
      <protection locked="0"/>
    </xf>
    <xf numFmtId="1" fontId="2" fillId="52" borderId="21" xfId="0" applyNumberFormat="1" applyFont="1" applyFill="1" applyBorder="1" applyAlignment="1" applyProtection="1">
      <alignment horizontal="center" vertical="center" wrapText="1"/>
      <protection/>
    </xf>
    <xf numFmtId="0" fontId="3" fillId="48" borderId="17" xfId="0" applyFont="1" applyFill="1" applyBorder="1" applyAlignment="1" applyProtection="1">
      <alignment horizontal="center" vertical="center" wrapText="1"/>
      <protection/>
    </xf>
    <xf numFmtId="9" fontId="3" fillId="48" borderId="17" xfId="56" applyFont="1" applyFill="1" applyBorder="1" applyAlignment="1" applyProtection="1">
      <alignment horizontal="center" vertical="center" wrapText="1"/>
      <protection/>
    </xf>
    <xf numFmtId="0" fontId="2" fillId="48" borderId="17" xfId="0" applyFont="1" applyFill="1" applyBorder="1" applyAlignment="1" applyProtection="1">
      <alignment horizontal="center" vertical="center" wrapText="1"/>
      <protection/>
    </xf>
    <xf numFmtId="0" fontId="3" fillId="50" borderId="17" xfId="0" applyFont="1" applyFill="1" applyBorder="1" applyAlignment="1" applyProtection="1">
      <alignment horizontal="justify" vertical="center" wrapText="1"/>
      <protection/>
    </xf>
    <xf numFmtId="9" fontId="3" fillId="52" borderId="17" xfId="0" applyNumberFormat="1" applyFont="1" applyFill="1" applyBorder="1" applyAlignment="1" applyProtection="1">
      <alignment horizontal="center" vertical="center" wrapText="1"/>
      <protection/>
    </xf>
    <xf numFmtId="0" fontId="2" fillId="52" borderId="17" xfId="0" applyFont="1" applyFill="1" applyBorder="1" applyAlignment="1" applyProtection="1">
      <alignment horizontal="center" vertical="center" wrapText="1"/>
      <protection locked="0"/>
    </xf>
    <xf numFmtId="0" fontId="3" fillId="44" borderId="17" xfId="0" applyFont="1" applyFill="1" applyBorder="1" applyAlignment="1" applyProtection="1">
      <alignment horizontal="center" vertical="center" wrapText="1"/>
      <protection/>
    </xf>
    <xf numFmtId="0" fontId="3" fillId="55" borderId="17" xfId="0" applyFont="1" applyFill="1" applyBorder="1" applyAlignment="1" applyProtection="1">
      <alignment horizontal="center" vertical="center" wrapText="1"/>
      <protection/>
    </xf>
    <xf numFmtId="0" fontId="2" fillId="33" borderId="25" xfId="0" applyFont="1" applyFill="1" applyBorder="1" applyAlignment="1" applyProtection="1">
      <alignment horizontal="center" vertical="center" wrapText="1"/>
      <protection/>
    </xf>
    <xf numFmtId="0" fontId="2" fillId="0" borderId="17" xfId="0" applyFont="1" applyFill="1" applyBorder="1" applyAlignment="1" applyProtection="1">
      <alignment horizontal="center" vertical="center" wrapText="1"/>
      <protection locked="0"/>
    </xf>
    <xf numFmtId="0" fontId="3" fillId="59" borderId="17" xfId="0" applyFont="1" applyFill="1" applyBorder="1" applyAlignment="1" applyProtection="1">
      <alignment horizontal="center" vertical="center" wrapText="1"/>
      <protection/>
    </xf>
    <xf numFmtId="0" fontId="3" fillId="59" borderId="17" xfId="0" applyFont="1" applyFill="1" applyBorder="1" applyAlignment="1" applyProtection="1">
      <alignment horizontal="justify" vertical="center" wrapText="1"/>
      <protection locked="0"/>
    </xf>
    <xf numFmtId="0" fontId="2" fillId="59" borderId="17" xfId="0" applyFont="1" applyFill="1" applyBorder="1" applyAlignment="1" applyProtection="1">
      <alignment horizontal="center" vertical="center" wrapText="1"/>
      <protection locked="0"/>
    </xf>
    <xf numFmtId="1" fontId="2" fillId="48" borderId="17" xfId="56" applyNumberFormat="1" applyFont="1" applyFill="1" applyBorder="1" applyAlignment="1" applyProtection="1">
      <alignment horizontal="center" vertical="center" wrapText="1"/>
      <protection/>
    </xf>
    <xf numFmtId="0" fontId="3" fillId="48" borderId="22" xfId="0" applyFont="1" applyFill="1" applyBorder="1" applyAlignment="1" applyProtection="1">
      <alignment horizontal="justify" vertical="center" wrapText="1"/>
      <protection/>
    </xf>
    <xf numFmtId="0" fontId="3" fillId="48" borderId="17" xfId="0" applyFont="1" applyFill="1" applyBorder="1" applyAlignment="1" applyProtection="1">
      <alignment horizontal="justify" vertical="center" wrapText="1"/>
      <protection/>
    </xf>
    <xf numFmtId="9" fontId="3" fillId="48" borderId="17" xfId="56" applyFont="1" applyFill="1" applyBorder="1" applyAlignment="1" applyProtection="1">
      <alignment horizontal="center" vertical="center" wrapText="1"/>
      <protection/>
    </xf>
    <xf numFmtId="0" fontId="3" fillId="48" borderId="16" xfId="0" applyFont="1" applyFill="1" applyBorder="1" applyAlignment="1" applyProtection="1">
      <alignment horizontal="justify" vertical="center" wrapText="1"/>
      <protection/>
    </xf>
    <xf numFmtId="0" fontId="3" fillId="52" borderId="16" xfId="0" applyFont="1" applyFill="1" applyBorder="1" applyAlignment="1" applyProtection="1">
      <alignment horizontal="justify" vertical="center" wrapText="1"/>
      <protection/>
    </xf>
    <xf numFmtId="1" fontId="2" fillId="52" borderId="26" xfId="0" applyNumberFormat="1" applyFont="1" applyFill="1" applyBorder="1" applyAlignment="1" applyProtection="1">
      <alignment horizontal="center" vertical="center" wrapText="1"/>
      <protection/>
    </xf>
    <xf numFmtId="0" fontId="3" fillId="52" borderId="17" xfId="0" applyFont="1" applyFill="1" applyBorder="1" applyAlignment="1" applyProtection="1">
      <alignment horizontal="justify" vertical="center" wrapText="1"/>
      <protection/>
    </xf>
    <xf numFmtId="0" fontId="3" fillId="50" borderId="17" xfId="0" applyFont="1" applyFill="1" applyBorder="1" applyAlignment="1" applyProtection="1">
      <alignment horizontal="center" vertical="center" wrapText="1"/>
      <protection/>
    </xf>
    <xf numFmtId="0" fontId="3" fillId="29" borderId="17" xfId="0" applyFont="1" applyFill="1" applyBorder="1" applyAlignment="1" applyProtection="1">
      <alignment horizontal="center" vertical="center" wrapText="1"/>
      <protection/>
    </xf>
    <xf numFmtId="1" fontId="2" fillId="29" borderId="17" xfId="0" applyNumberFormat="1" applyFont="1" applyFill="1" applyBorder="1" applyAlignment="1" applyProtection="1">
      <alignment horizontal="center" vertical="center" wrapText="1"/>
      <protection/>
    </xf>
    <xf numFmtId="0" fontId="3" fillId="29" borderId="17" xfId="0" applyFont="1" applyFill="1" applyBorder="1" applyAlignment="1" applyProtection="1">
      <alignment horizontal="justify" vertical="center" wrapText="1"/>
      <protection/>
    </xf>
    <xf numFmtId="0" fontId="15" fillId="55" borderId="17" xfId="0" applyFont="1" applyFill="1" applyBorder="1" applyAlignment="1" applyProtection="1">
      <alignment horizontal="justify" vertical="center" wrapText="1"/>
      <protection/>
    </xf>
    <xf numFmtId="1" fontId="2" fillId="47" borderId="17" xfId="0" applyNumberFormat="1" applyFont="1" applyFill="1" applyBorder="1" applyAlignment="1" applyProtection="1">
      <alignment horizontal="center" vertical="center" wrapText="1"/>
      <protection/>
    </xf>
    <xf numFmtId="0" fontId="3" fillId="47" borderId="16" xfId="0" applyFont="1" applyFill="1" applyBorder="1" applyAlignment="1" applyProtection="1">
      <alignment horizontal="justify" vertical="center" wrapText="1"/>
      <protection/>
    </xf>
    <xf numFmtId="0" fontId="3" fillId="46" borderId="16" xfId="0" applyFont="1" applyFill="1" applyBorder="1" applyAlignment="1" applyProtection="1">
      <alignment horizontal="justify" vertical="center" wrapText="1"/>
      <protection/>
    </xf>
    <xf numFmtId="0" fontId="3" fillId="44" borderId="22" xfId="0" applyFont="1" applyFill="1" applyBorder="1" applyAlignment="1" applyProtection="1">
      <alignment horizontal="justify" vertical="center" wrapText="1"/>
      <protection/>
    </xf>
    <xf numFmtId="0" fontId="3" fillId="44" borderId="16" xfId="0" applyFont="1" applyFill="1" applyBorder="1" applyAlignment="1" applyProtection="1">
      <alignment horizontal="justify" vertical="center" wrapText="1"/>
      <protection/>
    </xf>
    <xf numFmtId="0" fontId="3" fillId="39" borderId="16" xfId="0" applyFont="1" applyFill="1" applyBorder="1" applyAlignment="1" applyProtection="1">
      <alignment horizontal="justify" vertical="center" wrapText="1"/>
      <protection/>
    </xf>
    <xf numFmtId="0" fontId="3" fillId="42" borderId="22" xfId="0" applyFont="1" applyFill="1" applyBorder="1" applyAlignment="1" applyProtection="1">
      <alignment horizontal="justify" vertical="center" wrapText="1"/>
      <protection/>
    </xf>
    <xf numFmtId="0" fontId="3" fillId="42" borderId="10" xfId="0" applyFont="1" applyFill="1" applyBorder="1" applyAlignment="1" applyProtection="1">
      <alignment horizontal="justify" vertical="center" wrapText="1"/>
      <protection/>
    </xf>
    <xf numFmtId="1" fontId="2" fillId="55" borderId="22" xfId="0" applyNumberFormat="1" applyFont="1" applyFill="1" applyBorder="1" applyAlignment="1" applyProtection="1">
      <alignment horizontal="center" vertical="center"/>
      <protection/>
    </xf>
    <xf numFmtId="1" fontId="2" fillId="55" borderId="17" xfId="0" applyNumberFormat="1" applyFont="1" applyFill="1" applyBorder="1" applyAlignment="1" applyProtection="1">
      <alignment horizontal="center" vertical="center"/>
      <protection/>
    </xf>
    <xf numFmtId="0" fontId="3" fillId="52" borderId="16" xfId="0" applyFont="1" applyFill="1" applyBorder="1" applyAlignment="1" applyProtection="1">
      <alignment horizontal="justify" vertical="center" wrapText="1"/>
      <protection/>
    </xf>
    <xf numFmtId="0" fontId="3" fillId="45" borderId="17" xfId="0" applyFont="1" applyFill="1" applyBorder="1" applyAlignment="1" applyProtection="1">
      <alignment horizontal="justify" vertical="center" wrapText="1"/>
      <protection locked="0"/>
    </xf>
    <xf numFmtId="0" fontId="2" fillId="45" borderId="17" xfId="0" applyFont="1" applyFill="1" applyBorder="1" applyAlignment="1" applyProtection="1">
      <alignment horizontal="center" vertical="center" wrapText="1"/>
      <protection/>
    </xf>
    <xf numFmtId="9" fontId="3" fillId="45" borderId="17" xfId="0" applyNumberFormat="1" applyFont="1" applyFill="1" applyBorder="1" applyAlignment="1" applyProtection="1">
      <alignment horizontal="justify" vertical="center" wrapText="1"/>
      <protection/>
    </xf>
    <xf numFmtId="0" fontId="16" fillId="58" borderId="17" xfId="0" applyFont="1" applyFill="1" applyBorder="1" applyAlignment="1" applyProtection="1">
      <alignment horizontal="justify" vertical="center" wrapText="1"/>
      <protection locked="0"/>
    </xf>
    <xf numFmtId="0" fontId="15" fillId="59" borderId="17" xfId="0" applyFont="1" applyFill="1" applyBorder="1" applyAlignment="1" applyProtection="1">
      <alignment horizontal="justify" vertical="center" wrapText="1"/>
      <protection/>
    </xf>
    <xf numFmtId="0" fontId="3" fillId="59" borderId="17" xfId="0" applyFont="1" applyFill="1" applyBorder="1" applyAlignment="1" applyProtection="1">
      <alignment horizontal="justify" vertical="center" wrapText="1"/>
      <protection/>
    </xf>
    <xf numFmtId="0" fontId="3" fillId="45" borderId="22" xfId="0" applyFont="1" applyFill="1" applyBorder="1" applyAlignment="1" applyProtection="1">
      <alignment vertical="center" wrapText="1"/>
      <protection/>
    </xf>
    <xf numFmtId="1" fontId="2" fillId="45" borderId="17" xfId="0" applyNumberFormat="1" applyFont="1" applyFill="1" applyBorder="1" applyAlignment="1" applyProtection="1">
      <alignment horizontal="center" vertical="center"/>
      <protection/>
    </xf>
    <xf numFmtId="0" fontId="2" fillId="44" borderId="22" xfId="0" applyFont="1" applyFill="1" applyBorder="1" applyAlignment="1" applyProtection="1">
      <alignment horizontal="center" vertical="center" wrapText="1"/>
      <protection locked="0"/>
    </xf>
    <xf numFmtId="1" fontId="2" fillId="44" borderId="17" xfId="0" applyNumberFormat="1" applyFont="1" applyFill="1" applyBorder="1" applyAlignment="1" applyProtection="1">
      <alignment horizontal="center" vertical="center"/>
      <protection/>
    </xf>
    <xf numFmtId="1" fontId="2" fillId="0" borderId="0" xfId="0" applyNumberFormat="1" applyFont="1" applyAlignment="1" applyProtection="1">
      <alignment horizontal="center"/>
      <protection/>
    </xf>
    <xf numFmtId="9" fontId="3" fillId="55" borderId="17" xfId="0" applyNumberFormat="1" applyFont="1" applyFill="1" applyBorder="1" applyAlignment="1" applyProtection="1">
      <alignment horizontal="center" vertical="center" wrapText="1"/>
      <protection locked="0"/>
    </xf>
    <xf numFmtId="1" fontId="2" fillId="43" borderId="11" xfId="0" applyNumberFormat="1" applyFont="1" applyFill="1" applyBorder="1" applyAlignment="1" applyProtection="1">
      <alignment horizontal="center" vertical="center" wrapText="1"/>
      <protection/>
    </xf>
    <xf numFmtId="1" fontId="2" fillId="43" borderId="16" xfId="0" applyNumberFormat="1" applyFont="1" applyFill="1" applyBorder="1" applyAlignment="1" applyProtection="1">
      <alignment vertical="center" wrapText="1"/>
      <protection/>
    </xf>
    <xf numFmtId="0" fontId="3" fillId="29" borderId="16" xfId="0" applyFont="1" applyFill="1" applyBorder="1" applyAlignment="1" applyProtection="1">
      <alignment horizontal="center" vertical="center" wrapText="1"/>
      <protection/>
    </xf>
    <xf numFmtId="1" fontId="2" fillId="29" borderId="22" xfId="0" applyNumberFormat="1" applyFont="1" applyFill="1" applyBorder="1" applyAlignment="1" applyProtection="1">
      <alignment horizontal="center" vertical="center"/>
      <protection/>
    </xf>
    <xf numFmtId="49" fontId="3" fillId="50" borderId="17" xfId="0" applyNumberFormat="1" applyFont="1" applyFill="1" applyBorder="1" applyAlignment="1" applyProtection="1">
      <alignment horizontal="justify" vertical="center" wrapText="1"/>
      <protection/>
    </xf>
    <xf numFmtId="9" fontId="3" fillId="45" borderId="17" xfId="55" applyNumberFormat="1" applyFont="1" applyFill="1" applyBorder="1" applyAlignment="1" applyProtection="1">
      <alignment horizontal="center" vertical="center" wrapText="1"/>
      <protection locked="0"/>
    </xf>
    <xf numFmtId="9" fontId="3" fillId="45" borderId="17" xfId="0" applyNumberFormat="1" applyFont="1" applyFill="1" applyBorder="1" applyAlignment="1" applyProtection="1">
      <alignment horizontal="center" vertical="center" wrapText="1"/>
      <protection locked="0"/>
    </xf>
    <xf numFmtId="9" fontId="3" fillId="48" borderId="22" xfId="56" applyFont="1" applyFill="1" applyBorder="1" applyAlignment="1" applyProtection="1">
      <alignment horizontal="center" vertical="center" wrapText="1"/>
      <protection/>
    </xf>
    <xf numFmtId="9" fontId="3" fillId="59" borderId="17" xfId="0" applyNumberFormat="1" applyFont="1" applyFill="1" applyBorder="1" applyAlignment="1" applyProtection="1">
      <alignment horizontal="center" vertical="center" wrapText="1"/>
      <protection locked="0"/>
    </xf>
    <xf numFmtId="9" fontId="3" fillId="50" borderId="17" xfId="0" applyNumberFormat="1" applyFont="1" applyFill="1" applyBorder="1" applyAlignment="1" applyProtection="1">
      <alignment horizontal="center" vertical="center" wrapText="1"/>
      <protection locked="0"/>
    </xf>
    <xf numFmtId="9" fontId="3" fillId="58" borderId="17" xfId="55" applyNumberFormat="1" applyFont="1" applyFill="1" applyBorder="1" applyAlignment="1" applyProtection="1">
      <alignment horizontal="center" vertical="center" wrapText="1"/>
      <protection locked="0"/>
    </xf>
    <xf numFmtId="9" fontId="3" fillId="58" borderId="17" xfId="0" applyNumberFormat="1" applyFont="1" applyFill="1" applyBorder="1" applyAlignment="1" applyProtection="1">
      <alignment horizontal="center" vertical="center" wrapText="1"/>
      <protection locked="0"/>
    </xf>
    <xf numFmtId="0" fontId="3" fillId="58" borderId="17" xfId="0" applyFont="1" applyFill="1" applyBorder="1" applyAlignment="1" applyProtection="1">
      <alignment horizontal="justify" vertical="center" wrapText="1"/>
      <protection/>
    </xf>
    <xf numFmtId="0" fontId="5" fillId="54" borderId="17" xfId="0" applyFont="1" applyFill="1" applyBorder="1" applyAlignment="1" applyProtection="1">
      <alignment horizontal="justify" vertical="center" wrapText="1"/>
      <protection/>
    </xf>
    <xf numFmtId="9" fontId="5" fillId="54" borderId="17" xfId="0" applyNumberFormat="1" applyFont="1" applyFill="1" applyBorder="1" applyAlignment="1" applyProtection="1">
      <alignment horizontal="center" vertical="center" wrapText="1"/>
      <protection/>
    </xf>
    <xf numFmtId="0" fontId="3" fillId="54" borderId="17" xfId="0" applyFont="1" applyFill="1" applyBorder="1" applyAlignment="1" applyProtection="1">
      <alignment horizontal="justify" vertical="center" wrapText="1"/>
      <protection/>
    </xf>
    <xf numFmtId="0" fontId="4" fillId="54" borderId="17" xfId="0" applyFont="1" applyFill="1" applyBorder="1" applyAlignment="1" applyProtection="1">
      <alignment horizontal="justify" vertical="center" wrapText="1"/>
      <protection/>
    </xf>
    <xf numFmtId="9" fontId="4" fillId="54" borderId="17" xfId="0" applyNumberFormat="1" applyFont="1" applyFill="1" applyBorder="1" applyAlignment="1" applyProtection="1">
      <alignment horizontal="center" vertical="center" wrapText="1"/>
      <protection/>
    </xf>
    <xf numFmtId="0" fontId="20" fillId="39" borderId="10" xfId="0" applyFont="1" applyFill="1" applyBorder="1" applyAlignment="1" applyProtection="1">
      <alignment horizontal="center" vertical="center" textRotation="90" wrapText="1"/>
      <protection locked="0"/>
    </xf>
    <xf numFmtId="0" fontId="20" fillId="41" borderId="16" xfId="0" applyFont="1" applyFill="1" applyBorder="1" applyAlignment="1" applyProtection="1">
      <alignment horizontal="center" vertical="center" textRotation="255" wrapText="1"/>
      <protection/>
    </xf>
    <xf numFmtId="0" fontId="20" fillId="43" borderId="17" xfId="0" applyFont="1" applyFill="1" applyBorder="1" applyAlignment="1" applyProtection="1">
      <alignment horizontal="center" vertical="center" textRotation="255" wrapText="1"/>
      <protection/>
    </xf>
    <xf numFmtId="0" fontId="20" fillId="45" borderId="11" xfId="0" applyFont="1" applyFill="1" applyBorder="1" applyAlignment="1" applyProtection="1">
      <alignment horizontal="center" vertical="center" textRotation="255" wrapText="1"/>
      <protection/>
    </xf>
    <xf numFmtId="0" fontId="20" fillId="44" borderId="11" xfId="0" applyFont="1" applyFill="1" applyBorder="1" applyAlignment="1" applyProtection="1">
      <alignment horizontal="center" vertical="center" textRotation="90" wrapText="1"/>
      <protection locked="0"/>
    </xf>
    <xf numFmtId="0" fontId="20" fillId="36" borderId="16" xfId="0" applyFont="1" applyFill="1" applyBorder="1" applyAlignment="1" applyProtection="1">
      <alignment horizontal="center" vertical="center" textRotation="255"/>
      <protection/>
    </xf>
    <xf numFmtId="0" fontId="20" fillId="47" borderId="17" xfId="0" applyFont="1" applyFill="1" applyBorder="1" applyAlignment="1" applyProtection="1">
      <alignment horizontal="center" vertical="center" textRotation="255" wrapText="1"/>
      <protection/>
    </xf>
    <xf numFmtId="9" fontId="20" fillId="48" borderId="27" xfId="56" applyFont="1" applyFill="1" applyBorder="1" applyAlignment="1" applyProtection="1">
      <alignment horizontal="center" vertical="center" textRotation="255" wrapText="1"/>
      <protection/>
    </xf>
    <xf numFmtId="0" fontId="20" fillId="50" borderId="0" xfId="0" applyFont="1" applyFill="1" applyBorder="1" applyAlignment="1" applyProtection="1">
      <alignment horizontal="center" vertical="center" textRotation="255"/>
      <protection/>
    </xf>
    <xf numFmtId="0" fontId="20" fillId="0" borderId="0" xfId="0" applyFont="1" applyAlignment="1" applyProtection="1">
      <alignment/>
      <protection/>
    </xf>
    <xf numFmtId="0" fontId="3" fillId="44" borderId="22" xfId="0" applyFont="1" applyFill="1" applyBorder="1" applyAlignment="1" applyProtection="1">
      <alignment horizontal="center" vertical="center" wrapText="1"/>
      <protection/>
    </xf>
    <xf numFmtId="0" fontId="3" fillId="44" borderId="17" xfId="0" applyFont="1" applyFill="1" applyBorder="1" applyAlignment="1" applyProtection="1">
      <alignment horizontal="justify" vertical="center" wrapText="1"/>
      <protection locked="0"/>
    </xf>
    <xf numFmtId="0" fontId="3" fillId="44" borderId="17" xfId="0" applyFont="1" applyFill="1" applyBorder="1" applyAlignment="1" applyProtection="1">
      <alignment horizontal="center" vertical="center" wrapText="1"/>
      <protection locked="0"/>
    </xf>
    <xf numFmtId="0" fontId="3" fillId="55" borderId="22" xfId="0" applyFont="1" applyFill="1" applyBorder="1" applyAlignment="1" applyProtection="1">
      <alignment horizontal="center" vertical="center" wrapText="1"/>
      <protection/>
    </xf>
    <xf numFmtId="0" fontId="3" fillId="55" borderId="10" xfId="0" applyFont="1" applyFill="1" applyBorder="1" applyAlignment="1" applyProtection="1">
      <alignment horizontal="center" vertical="center" wrapText="1"/>
      <protection/>
    </xf>
    <xf numFmtId="0" fontId="3" fillId="44" borderId="22" xfId="0" applyFont="1" applyFill="1" applyBorder="1" applyAlignment="1" applyProtection="1">
      <alignment horizontal="center" vertical="center" wrapText="1"/>
      <protection/>
    </xf>
    <xf numFmtId="0" fontId="3" fillId="44" borderId="10" xfId="0" applyFont="1" applyFill="1" applyBorder="1" applyAlignment="1" applyProtection="1">
      <alignment horizontal="center" vertical="center" wrapText="1"/>
      <protection/>
    </xf>
    <xf numFmtId="0" fontId="3" fillId="44" borderId="16" xfId="0" applyFont="1" applyFill="1" applyBorder="1" applyAlignment="1" applyProtection="1">
      <alignment horizontal="center" vertical="center" wrapText="1"/>
      <protection/>
    </xf>
    <xf numFmtId="0" fontId="3" fillId="50" borderId="17" xfId="0" applyFont="1" applyFill="1" applyBorder="1" applyAlignment="1" applyProtection="1">
      <alignment horizontal="justify" vertical="center" wrapText="1"/>
      <protection/>
    </xf>
    <xf numFmtId="0" fontId="3" fillId="44" borderId="17" xfId="0" applyFont="1" applyFill="1" applyBorder="1" applyAlignment="1" applyProtection="1">
      <alignment horizontal="center" vertical="center" wrapText="1"/>
      <protection/>
    </xf>
    <xf numFmtId="0" fontId="3" fillId="44" borderId="22" xfId="0" applyFont="1" applyFill="1" applyBorder="1" applyAlignment="1" applyProtection="1">
      <alignment horizontal="justify" vertical="center" wrapText="1"/>
      <protection/>
    </xf>
    <xf numFmtId="0" fontId="3" fillId="44" borderId="16" xfId="0" applyFont="1" applyFill="1" applyBorder="1" applyAlignment="1" applyProtection="1">
      <alignment horizontal="justify" vertical="center" wrapText="1"/>
      <protection/>
    </xf>
    <xf numFmtId="0" fontId="3" fillId="44" borderId="10" xfId="0" applyFont="1" applyFill="1" applyBorder="1" applyAlignment="1" applyProtection="1">
      <alignment horizontal="justify" vertical="center" wrapText="1"/>
      <protection/>
    </xf>
    <xf numFmtId="0" fontId="3" fillId="58" borderId="17" xfId="0" applyFont="1" applyFill="1" applyBorder="1" applyAlignment="1" applyProtection="1">
      <alignment horizontal="center" vertical="center" wrapText="1"/>
      <protection locked="0"/>
    </xf>
    <xf numFmtId="0" fontId="3" fillId="58" borderId="17" xfId="0" applyFont="1" applyFill="1" applyBorder="1" applyAlignment="1" applyProtection="1">
      <alignment horizontal="justify" vertical="center" wrapText="1"/>
      <protection locked="0"/>
    </xf>
    <xf numFmtId="0" fontId="15" fillId="55" borderId="17" xfId="0" applyFont="1" applyFill="1" applyBorder="1" applyAlignment="1" applyProtection="1">
      <alignment horizontal="justify" vertical="center" wrapText="1"/>
      <protection/>
    </xf>
    <xf numFmtId="0" fontId="3" fillId="52" borderId="22" xfId="0" applyFont="1" applyFill="1" applyBorder="1" applyAlignment="1" applyProtection="1">
      <alignment horizontal="justify" vertical="center" wrapText="1"/>
      <protection/>
    </xf>
    <xf numFmtId="0" fontId="3" fillId="52" borderId="16" xfId="0" applyFont="1" applyFill="1" applyBorder="1" applyAlignment="1" applyProtection="1">
      <alignment horizontal="justify" vertical="center" wrapText="1"/>
      <protection/>
    </xf>
    <xf numFmtId="0" fontId="3" fillId="50" borderId="17" xfId="0" applyFont="1" applyFill="1" applyBorder="1" applyAlignment="1" applyProtection="1">
      <alignment horizontal="center" vertical="center" wrapText="1"/>
      <protection/>
    </xf>
    <xf numFmtId="0" fontId="3" fillId="50" borderId="17" xfId="0" applyFont="1" applyFill="1" applyBorder="1" applyAlignment="1" applyProtection="1">
      <alignment horizontal="center" vertical="center" wrapText="1"/>
      <protection locked="0"/>
    </xf>
    <xf numFmtId="0" fontId="2" fillId="54" borderId="22" xfId="0" applyFont="1" applyFill="1" applyBorder="1" applyAlignment="1" applyProtection="1">
      <alignment horizontal="center" vertical="center" wrapText="1"/>
      <protection locked="0"/>
    </xf>
    <xf numFmtId="0" fontId="2" fillId="54" borderId="10" xfId="0" applyFont="1" applyFill="1" applyBorder="1" applyAlignment="1" applyProtection="1">
      <alignment horizontal="center" vertical="center" wrapText="1"/>
      <protection locked="0"/>
    </xf>
    <xf numFmtId="0" fontId="2" fillId="54" borderId="16" xfId="0" applyFont="1" applyFill="1" applyBorder="1" applyAlignment="1" applyProtection="1">
      <alignment horizontal="center" vertical="center" wrapText="1"/>
      <protection locked="0"/>
    </xf>
    <xf numFmtId="0" fontId="5" fillId="56" borderId="22" xfId="0" applyFont="1" applyFill="1" applyBorder="1" applyAlignment="1" applyProtection="1">
      <alignment horizontal="justify" vertical="center" wrapText="1"/>
      <protection/>
    </xf>
    <xf numFmtId="0" fontId="5" fillId="56" borderId="10" xfId="0" applyFont="1" applyFill="1" applyBorder="1" applyAlignment="1" applyProtection="1">
      <alignment horizontal="justify" vertical="center" wrapText="1"/>
      <protection/>
    </xf>
    <xf numFmtId="0" fontId="5" fillId="56" borderId="16" xfId="0" applyFont="1" applyFill="1" applyBorder="1" applyAlignment="1" applyProtection="1">
      <alignment horizontal="justify" vertical="center" wrapText="1"/>
      <protection/>
    </xf>
    <xf numFmtId="9" fontId="5" fillId="56" borderId="22" xfId="0" applyNumberFormat="1" applyFont="1" applyFill="1" applyBorder="1" applyAlignment="1" applyProtection="1">
      <alignment horizontal="center" vertical="center" wrapText="1"/>
      <protection/>
    </xf>
    <xf numFmtId="9" fontId="5" fillId="56" borderId="10" xfId="0" applyNumberFormat="1" applyFont="1" applyFill="1" applyBorder="1" applyAlignment="1" applyProtection="1">
      <alignment horizontal="center" vertical="center" wrapText="1"/>
      <protection/>
    </xf>
    <xf numFmtId="9" fontId="5" fillId="56" borderId="16" xfId="0" applyNumberFormat="1" applyFont="1" applyFill="1" applyBorder="1" applyAlignment="1" applyProtection="1">
      <alignment horizontal="center" vertical="center" wrapText="1"/>
      <protection/>
    </xf>
    <xf numFmtId="0" fontId="4" fillId="54" borderId="17" xfId="0" applyFont="1" applyFill="1" applyBorder="1" applyAlignment="1" applyProtection="1">
      <alignment horizontal="justify" vertical="center" wrapText="1"/>
      <protection/>
    </xf>
    <xf numFmtId="0" fontId="3" fillId="55" borderId="17" xfId="0" applyFont="1" applyFill="1" applyBorder="1" applyAlignment="1" applyProtection="1">
      <alignment horizontal="justify" vertical="center" wrapText="1"/>
      <protection/>
    </xf>
    <xf numFmtId="0" fontId="3" fillId="52" borderId="22" xfId="0" applyFont="1" applyFill="1" applyBorder="1" applyAlignment="1" applyProtection="1">
      <alignment horizontal="center" vertical="center" wrapText="1"/>
      <protection/>
    </xf>
    <xf numFmtId="0" fontId="3" fillId="52" borderId="10" xfId="0" applyFont="1" applyFill="1" applyBorder="1" applyAlignment="1" applyProtection="1">
      <alignment horizontal="center" vertical="center" wrapText="1"/>
      <protection/>
    </xf>
    <xf numFmtId="0" fontId="3" fillId="52" borderId="16" xfId="0" applyFont="1" applyFill="1" applyBorder="1" applyAlignment="1" applyProtection="1">
      <alignment horizontal="center" vertical="center" wrapText="1"/>
      <protection/>
    </xf>
    <xf numFmtId="0" fontId="3" fillId="29" borderId="17" xfId="0" applyFont="1" applyFill="1" applyBorder="1" applyAlignment="1" applyProtection="1">
      <alignment horizontal="justify" vertical="center" wrapText="1"/>
      <protection/>
    </xf>
    <xf numFmtId="0" fontId="3" fillId="55" borderId="17" xfId="0" applyFont="1" applyFill="1" applyBorder="1" applyAlignment="1" applyProtection="1">
      <alignment horizontal="center" vertical="center" wrapText="1"/>
      <protection/>
    </xf>
    <xf numFmtId="0" fontId="3" fillId="55" borderId="22" xfId="0" applyFont="1" applyFill="1" applyBorder="1" applyAlignment="1" applyProtection="1">
      <alignment horizontal="justify" vertical="center" wrapText="1"/>
      <protection/>
    </xf>
    <xf numFmtId="0" fontId="3" fillId="55" borderId="10" xfId="0" applyFont="1" applyFill="1" applyBorder="1" applyAlignment="1" applyProtection="1">
      <alignment horizontal="justify" vertical="center" wrapText="1"/>
      <protection/>
    </xf>
    <xf numFmtId="0" fontId="3" fillId="55" borderId="16" xfId="0" applyFont="1" applyFill="1" applyBorder="1" applyAlignment="1" applyProtection="1">
      <alignment horizontal="justify" vertical="center" wrapText="1"/>
      <protection/>
    </xf>
    <xf numFmtId="0" fontId="20" fillId="56" borderId="17" xfId="0" applyFont="1" applyFill="1" applyBorder="1" applyAlignment="1" applyProtection="1">
      <alignment horizontal="center" vertical="center" textRotation="255"/>
      <protection/>
    </xf>
    <xf numFmtId="0" fontId="4" fillId="57" borderId="22" xfId="0" applyFont="1" applyFill="1" applyBorder="1" applyAlignment="1" applyProtection="1">
      <alignment horizontal="center" vertical="center" wrapText="1"/>
      <protection/>
    </xf>
    <xf numFmtId="0" fontId="4" fillId="57" borderId="10" xfId="0" applyFont="1" applyFill="1" applyBorder="1" applyAlignment="1" applyProtection="1">
      <alignment horizontal="center" vertical="center" wrapText="1"/>
      <protection/>
    </xf>
    <xf numFmtId="0" fontId="4" fillId="57" borderId="16" xfId="0" applyFont="1" applyFill="1" applyBorder="1" applyAlignment="1" applyProtection="1">
      <alignment horizontal="center" vertical="center" wrapText="1"/>
      <protection/>
    </xf>
    <xf numFmtId="1" fontId="17" fillId="56" borderId="22" xfId="0" applyNumberFormat="1" applyFont="1" applyFill="1" applyBorder="1" applyAlignment="1" applyProtection="1">
      <alignment horizontal="center" vertical="center"/>
      <protection/>
    </xf>
    <xf numFmtId="1" fontId="17" fillId="56" borderId="10" xfId="0" applyNumberFormat="1" applyFont="1" applyFill="1" applyBorder="1" applyAlignment="1" applyProtection="1">
      <alignment horizontal="center" vertical="center"/>
      <protection/>
    </xf>
    <xf numFmtId="1" fontId="17" fillId="56" borderId="16" xfId="0" applyNumberFormat="1" applyFont="1" applyFill="1" applyBorder="1" applyAlignment="1" applyProtection="1">
      <alignment horizontal="center" vertical="center"/>
      <protection/>
    </xf>
    <xf numFmtId="0" fontId="5" fillId="56" borderId="22" xfId="0" applyFont="1" applyFill="1" applyBorder="1" applyAlignment="1" applyProtection="1">
      <alignment horizontal="center" vertical="center" wrapText="1"/>
      <protection/>
    </xf>
    <xf numFmtId="0" fontId="5" fillId="56" borderId="10" xfId="0" applyFont="1" applyFill="1" applyBorder="1" applyAlignment="1" applyProtection="1">
      <alignment horizontal="center" vertical="center" wrapText="1"/>
      <protection/>
    </xf>
    <xf numFmtId="0" fontId="5" fillId="56" borderId="16" xfId="0" applyFont="1" applyFill="1" applyBorder="1" applyAlignment="1" applyProtection="1">
      <alignment horizontal="center" vertical="center" wrapText="1"/>
      <protection/>
    </xf>
    <xf numFmtId="0" fontId="4" fillId="57" borderId="17" xfId="0" applyFont="1" applyFill="1" applyBorder="1" applyAlignment="1" applyProtection="1">
      <alignment horizontal="center" vertical="center" wrapText="1"/>
      <protection/>
    </xf>
    <xf numFmtId="0" fontId="4" fillId="57" borderId="22" xfId="0" applyFont="1" applyFill="1" applyBorder="1" applyAlignment="1" applyProtection="1">
      <alignment horizontal="justify" vertical="center" wrapText="1"/>
      <protection/>
    </xf>
    <xf numFmtId="0" fontId="4" fillId="57" borderId="10" xfId="0" applyFont="1" applyFill="1" applyBorder="1" applyAlignment="1" applyProtection="1">
      <alignment horizontal="justify" vertical="center" wrapText="1"/>
      <protection/>
    </xf>
    <xf numFmtId="0" fontId="4" fillId="57" borderId="16" xfId="0" applyFont="1" applyFill="1" applyBorder="1" applyAlignment="1" applyProtection="1">
      <alignment horizontal="justify" vertical="center" wrapText="1"/>
      <protection/>
    </xf>
    <xf numFmtId="0" fontId="20" fillId="45" borderId="22" xfId="0" applyFont="1" applyFill="1" applyBorder="1" applyAlignment="1" applyProtection="1">
      <alignment horizontal="center" vertical="center" textRotation="255" wrapText="1"/>
      <protection/>
    </xf>
    <xf numFmtId="0" fontId="20" fillId="45" borderId="10" xfId="0" applyFont="1" applyFill="1" applyBorder="1" applyAlignment="1" applyProtection="1">
      <alignment horizontal="center" vertical="center" textRotation="255" wrapText="1"/>
      <protection/>
    </xf>
    <xf numFmtId="0" fontId="20" fillId="45" borderId="16" xfId="0" applyFont="1" applyFill="1" applyBorder="1" applyAlignment="1" applyProtection="1">
      <alignment horizontal="center" vertical="center" textRotation="255" wrapText="1"/>
      <protection/>
    </xf>
    <xf numFmtId="0" fontId="3" fillId="45" borderId="17" xfId="0" applyFont="1" applyFill="1" applyBorder="1" applyAlignment="1" applyProtection="1">
      <alignment horizontal="center" vertical="center" wrapText="1"/>
      <protection/>
    </xf>
    <xf numFmtId="0" fontId="2" fillId="43" borderId="22" xfId="0" applyFont="1" applyFill="1" applyBorder="1" applyAlignment="1" applyProtection="1">
      <alignment horizontal="center" vertical="center" wrapText="1"/>
      <protection/>
    </xf>
    <xf numFmtId="0" fontId="2" fillId="43" borderId="16" xfId="0" applyFont="1" applyFill="1" applyBorder="1" applyAlignment="1" applyProtection="1">
      <alignment horizontal="center" vertical="center" wrapText="1"/>
      <protection/>
    </xf>
    <xf numFmtId="9" fontId="3" fillId="43" borderId="22" xfId="0" applyNumberFormat="1" applyFont="1" applyFill="1" applyBorder="1" applyAlignment="1" applyProtection="1">
      <alignment horizontal="center" vertical="center" wrapText="1"/>
      <protection/>
    </xf>
    <xf numFmtId="9" fontId="3" fillId="43" borderId="16" xfId="0" applyNumberFormat="1" applyFont="1" applyFill="1" applyBorder="1" applyAlignment="1" applyProtection="1">
      <alignment horizontal="center" vertical="center" wrapText="1"/>
      <protection/>
    </xf>
    <xf numFmtId="0" fontId="3" fillId="45" borderId="22" xfId="0" applyFont="1" applyFill="1" applyBorder="1" applyAlignment="1" applyProtection="1">
      <alignment horizontal="center" vertical="center"/>
      <protection/>
    </xf>
    <xf numFmtId="0" fontId="3" fillId="45" borderId="10" xfId="0" applyFont="1" applyFill="1" applyBorder="1" applyAlignment="1" applyProtection="1">
      <alignment horizontal="center" vertical="center"/>
      <protection/>
    </xf>
    <xf numFmtId="1" fontId="2" fillId="43" borderId="28" xfId="0" applyNumberFormat="1" applyFont="1" applyFill="1" applyBorder="1" applyAlignment="1" applyProtection="1">
      <alignment horizontal="center" vertical="center" wrapText="1"/>
      <protection/>
    </xf>
    <xf numFmtId="1" fontId="2" fillId="43" borderId="26" xfId="0" applyNumberFormat="1" applyFont="1" applyFill="1" applyBorder="1" applyAlignment="1" applyProtection="1">
      <alignment horizontal="center" vertical="center" wrapText="1"/>
      <protection/>
    </xf>
    <xf numFmtId="49" fontId="3" fillId="43" borderId="22" xfId="0" applyNumberFormat="1" applyFont="1" applyFill="1" applyBorder="1" applyAlignment="1" applyProtection="1">
      <alignment horizontal="justify" vertical="center" wrapText="1"/>
      <protection/>
    </xf>
    <xf numFmtId="49" fontId="3" fillId="43" borderId="16" xfId="0" applyNumberFormat="1" applyFont="1" applyFill="1" applyBorder="1" applyAlignment="1" applyProtection="1">
      <alignment horizontal="justify" vertical="center" wrapText="1"/>
      <protection/>
    </xf>
    <xf numFmtId="0" fontId="2" fillId="43" borderId="10" xfId="0" applyFont="1" applyFill="1" applyBorder="1" applyAlignment="1" applyProtection="1">
      <alignment horizontal="center" vertical="center" wrapText="1"/>
      <protection/>
    </xf>
    <xf numFmtId="0" fontId="3" fillId="58" borderId="17" xfId="0" applyFont="1" applyFill="1" applyBorder="1" applyAlignment="1" applyProtection="1">
      <alignment vertical="center" wrapText="1"/>
      <protection locked="0"/>
    </xf>
    <xf numFmtId="0" fontId="0" fillId="58" borderId="17" xfId="0" applyFill="1" applyBorder="1" applyAlignment="1">
      <alignment vertical="center" wrapText="1"/>
    </xf>
    <xf numFmtId="0" fontId="2" fillId="47" borderId="22" xfId="0" applyFont="1" applyFill="1" applyBorder="1" applyAlignment="1" applyProtection="1">
      <alignment horizontal="center" vertical="center" wrapText="1"/>
      <protection/>
    </xf>
    <xf numFmtId="0" fontId="2" fillId="47" borderId="16" xfId="0" applyFont="1" applyFill="1" applyBorder="1" applyAlignment="1" applyProtection="1">
      <alignment horizontal="center" vertical="center" wrapText="1"/>
      <protection/>
    </xf>
    <xf numFmtId="0" fontId="3" fillId="47" borderId="22" xfId="0" applyFont="1" applyFill="1" applyBorder="1" applyAlignment="1" applyProtection="1">
      <alignment horizontal="justify" vertical="center" wrapText="1"/>
      <protection/>
    </xf>
    <xf numFmtId="0" fontId="3" fillId="47" borderId="16" xfId="0" applyFont="1" applyFill="1" applyBorder="1" applyAlignment="1" applyProtection="1">
      <alignment horizontal="justify" vertical="center" wrapText="1"/>
      <protection/>
    </xf>
    <xf numFmtId="9" fontId="3" fillId="52" borderId="22" xfId="0" applyNumberFormat="1" applyFont="1" applyFill="1" applyBorder="1" applyAlignment="1" applyProtection="1">
      <alignment horizontal="center" vertical="center" wrapText="1"/>
      <protection/>
    </xf>
    <xf numFmtId="9" fontId="3" fillId="52" borderId="16" xfId="0" applyNumberFormat="1" applyFont="1" applyFill="1" applyBorder="1" applyAlignment="1" applyProtection="1">
      <alignment horizontal="center" vertical="center" wrapText="1"/>
      <protection/>
    </xf>
    <xf numFmtId="9" fontId="2" fillId="52" borderId="22" xfId="0" applyNumberFormat="1" applyFont="1" applyFill="1" applyBorder="1" applyAlignment="1" applyProtection="1">
      <alignment horizontal="center" vertical="center" wrapText="1"/>
      <protection/>
    </xf>
    <xf numFmtId="9" fontId="2" fillId="52" borderId="16" xfId="0" applyNumberFormat="1" applyFont="1" applyFill="1" applyBorder="1" applyAlignment="1" applyProtection="1">
      <alignment horizontal="center" vertical="center" wrapText="1"/>
      <protection/>
    </xf>
    <xf numFmtId="9" fontId="3" fillId="43" borderId="10" xfId="0" applyNumberFormat="1" applyFont="1" applyFill="1" applyBorder="1" applyAlignment="1" applyProtection="1">
      <alignment horizontal="center" vertical="center" wrapText="1"/>
      <protection/>
    </xf>
    <xf numFmtId="0" fontId="3" fillId="42" borderId="22" xfId="0" applyFont="1" applyFill="1" applyBorder="1" applyAlignment="1" applyProtection="1">
      <alignment horizontal="justify" vertical="center" wrapText="1"/>
      <protection/>
    </xf>
    <xf numFmtId="0" fontId="3" fillId="42" borderId="10" xfId="0" applyFont="1" applyFill="1" applyBorder="1" applyAlignment="1" applyProtection="1">
      <alignment horizontal="justify" vertical="center" wrapText="1"/>
      <protection/>
    </xf>
    <xf numFmtId="0" fontId="3" fillId="42" borderId="16" xfId="0" applyFont="1" applyFill="1" applyBorder="1" applyAlignment="1" applyProtection="1">
      <alignment horizontal="justify" vertical="center" wrapText="1"/>
      <protection/>
    </xf>
    <xf numFmtId="0" fontId="5" fillId="41" borderId="22" xfId="0" applyFont="1" applyFill="1" applyBorder="1" applyAlignment="1" applyProtection="1">
      <alignment horizontal="center" vertical="center" wrapText="1"/>
      <protection/>
    </xf>
    <xf numFmtId="0" fontId="5" fillId="41" borderId="16" xfId="0" applyFont="1" applyFill="1" applyBorder="1" applyAlignment="1" applyProtection="1">
      <alignment horizontal="center" vertical="center" wrapText="1"/>
      <protection/>
    </xf>
    <xf numFmtId="0" fontId="20" fillId="43" borderId="17" xfId="0" applyFont="1" applyFill="1" applyBorder="1" applyAlignment="1" applyProtection="1">
      <alignment horizontal="center" vertical="center" textRotation="255" wrapText="1"/>
      <protection/>
    </xf>
    <xf numFmtId="0" fontId="20" fillId="41" borderId="22" xfId="0" applyFont="1" applyFill="1" applyBorder="1" applyAlignment="1" applyProtection="1">
      <alignment horizontal="center" vertical="center" textRotation="255" wrapText="1"/>
      <protection/>
    </xf>
    <xf numFmtId="0" fontId="20" fillId="41" borderId="10" xfId="0" applyFont="1" applyFill="1" applyBorder="1" applyAlignment="1" applyProtection="1">
      <alignment horizontal="center" vertical="center" textRotation="255" wrapText="1"/>
      <protection/>
    </xf>
    <xf numFmtId="0" fontId="20" fillId="41" borderId="16" xfId="0" applyFont="1" applyFill="1" applyBorder="1" applyAlignment="1" applyProtection="1">
      <alignment horizontal="center" vertical="center" textRotation="255" wrapText="1"/>
      <protection/>
    </xf>
    <xf numFmtId="0" fontId="3" fillId="41" borderId="17" xfId="0" applyFont="1" applyFill="1" applyBorder="1" applyAlignment="1" applyProtection="1">
      <alignment horizontal="center" vertical="center" wrapText="1"/>
      <protection/>
    </xf>
    <xf numFmtId="0" fontId="5" fillId="41" borderId="10" xfId="0" applyFont="1" applyFill="1" applyBorder="1" applyAlignment="1" applyProtection="1">
      <alignment horizontal="center" vertical="center" wrapText="1"/>
      <protection/>
    </xf>
    <xf numFmtId="1" fontId="2" fillId="41" borderId="22" xfId="0" applyNumberFormat="1" applyFont="1" applyFill="1" applyBorder="1" applyAlignment="1" applyProtection="1">
      <alignment horizontal="center" vertical="center" wrapText="1"/>
      <protection/>
    </xf>
    <xf numFmtId="1" fontId="2" fillId="41" borderId="10" xfId="0" applyNumberFormat="1" applyFont="1" applyFill="1" applyBorder="1" applyAlignment="1" applyProtection="1">
      <alignment horizontal="center" vertical="center" wrapText="1"/>
      <protection/>
    </xf>
    <xf numFmtId="1" fontId="2" fillId="41" borderId="16" xfId="0" applyNumberFormat="1" applyFont="1" applyFill="1" applyBorder="1" applyAlignment="1" applyProtection="1">
      <alignment horizontal="center" vertical="center" wrapText="1"/>
      <protection/>
    </xf>
    <xf numFmtId="0" fontId="3" fillId="42" borderId="22" xfId="0" applyFont="1" applyFill="1" applyBorder="1" applyAlignment="1" applyProtection="1">
      <alignment horizontal="center" vertical="center" wrapText="1"/>
      <protection/>
    </xf>
    <xf numFmtId="0" fontId="3" fillId="42" borderId="10" xfId="0" applyFont="1" applyFill="1" applyBorder="1" applyAlignment="1" applyProtection="1">
      <alignment horizontal="center" vertical="center" wrapText="1"/>
      <protection/>
    </xf>
    <xf numFmtId="0" fontId="3" fillId="42" borderId="16" xfId="0" applyFont="1" applyFill="1" applyBorder="1" applyAlignment="1" applyProtection="1">
      <alignment horizontal="center" vertical="center" wrapText="1"/>
      <protection/>
    </xf>
    <xf numFmtId="0" fontId="3" fillId="39" borderId="10" xfId="0" applyFont="1" applyFill="1" applyBorder="1" applyAlignment="1" applyProtection="1">
      <alignment horizontal="center" vertical="center" wrapText="1"/>
      <protection/>
    </xf>
    <xf numFmtId="0" fontId="3" fillId="39" borderId="16" xfId="0" applyFont="1" applyFill="1" applyBorder="1" applyAlignment="1" applyProtection="1">
      <alignment horizontal="center" vertical="center" wrapText="1"/>
      <protection/>
    </xf>
    <xf numFmtId="0" fontId="3" fillId="39" borderId="22" xfId="0" applyFont="1" applyFill="1" applyBorder="1" applyAlignment="1" applyProtection="1">
      <alignment horizontal="justify" vertical="center" wrapText="1"/>
      <protection/>
    </xf>
    <xf numFmtId="0" fontId="3" fillId="39" borderId="10" xfId="0" applyFont="1" applyFill="1" applyBorder="1" applyAlignment="1" applyProtection="1">
      <alignment horizontal="justify" vertical="center" wrapText="1"/>
      <protection/>
    </xf>
    <xf numFmtId="0" fontId="3" fillId="39" borderId="16" xfId="0" applyFont="1" applyFill="1" applyBorder="1" applyAlignment="1" applyProtection="1">
      <alignment horizontal="justify" vertical="center" wrapText="1"/>
      <protection/>
    </xf>
    <xf numFmtId="0" fontId="4" fillId="40" borderId="22" xfId="0" applyFont="1" applyFill="1" applyBorder="1" applyAlignment="1" applyProtection="1">
      <alignment horizontal="center" vertical="center" wrapText="1"/>
      <protection/>
    </xf>
    <xf numFmtId="0" fontId="4" fillId="40" borderId="10" xfId="0" applyFont="1" applyFill="1" applyBorder="1" applyAlignment="1" applyProtection="1">
      <alignment horizontal="center" vertical="center" wrapText="1"/>
      <protection/>
    </xf>
    <xf numFmtId="0" fontId="4" fillId="39" borderId="16" xfId="0" applyFont="1" applyFill="1" applyBorder="1" applyAlignment="1" applyProtection="1">
      <alignment horizontal="center" vertical="center" wrapText="1"/>
      <protection/>
    </xf>
    <xf numFmtId="0" fontId="62" fillId="0" borderId="29" xfId="0" applyFont="1" applyBorder="1" applyAlignment="1" applyProtection="1">
      <alignment horizontal="center"/>
      <protection/>
    </xf>
    <xf numFmtId="0" fontId="62" fillId="0" borderId="0" xfId="0" applyFont="1" applyBorder="1" applyAlignment="1" applyProtection="1">
      <alignment horizontal="center"/>
      <protection/>
    </xf>
    <xf numFmtId="0" fontId="12" fillId="0" borderId="29" xfId="0" applyFont="1" applyBorder="1" applyAlignment="1" applyProtection="1">
      <alignment horizontal="center"/>
      <protection/>
    </xf>
    <xf numFmtId="0" fontId="12" fillId="0" borderId="0" xfId="0" applyFont="1" applyBorder="1" applyAlignment="1" applyProtection="1">
      <alignment horizontal="center"/>
      <protection/>
    </xf>
    <xf numFmtId="0" fontId="20" fillId="39" borderId="22" xfId="0" applyFont="1" applyFill="1" applyBorder="1" applyAlignment="1" applyProtection="1">
      <alignment horizontal="center" vertical="center" textRotation="90" wrapText="1"/>
      <protection locked="0"/>
    </xf>
    <xf numFmtId="0" fontId="20" fillId="39" borderId="10" xfId="0" applyFont="1" applyFill="1" applyBorder="1" applyAlignment="1" applyProtection="1">
      <alignment horizontal="center" vertical="center" textRotation="90" wrapText="1"/>
      <protection locked="0"/>
    </xf>
    <xf numFmtId="0" fontId="20" fillId="39" borderId="16" xfId="0" applyFont="1" applyFill="1" applyBorder="1" applyAlignment="1" applyProtection="1">
      <alignment horizontal="center" vertical="center" textRotation="90" wrapText="1"/>
      <protection locked="0"/>
    </xf>
    <xf numFmtId="0" fontId="65" fillId="0" borderId="30" xfId="0" applyFont="1" applyBorder="1" applyAlignment="1" applyProtection="1">
      <alignment horizontal="center"/>
      <protection/>
    </xf>
    <xf numFmtId="0" fontId="65" fillId="0" borderId="31" xfId="0" applyFont="1" applyBorder="1" applyAlignment="1" applyProtection="1">
      <alignment horizontal="center"/>
      <protection/>
    </xf>
    <xf numFmtId="0" fontId="2" fillId="33" borderId="32" xfId="0" applyFont="1" applyFill="1" applyBorder="1" applyAlignment="1" applyProtection="1">
      <alignment horizontal="center" vertical="center" wrapText="1"/>
      <protection/>
    </xf>
    <xf numFmtId="0" fontId="2" fillId="33" borderId="33" xfId="0" applyFont="1" applyFill="1" applyBorder="1" applyAlignment="1" applyProtection="1">
      <alignment horizontal="center" vertical="center" wrapText="1"/>
      <protection/>
    </xf>
    <xf numFmtId="0" fontId="2" fillId="33" borderId="34" xfId="0" applyFont="1" applyFill="1" applyBorder="1" applyAlignment="1" applyProtection="1">
      <alignment horizontal="center" vertical="center" wrapText="1"/>
      <protection/>
    </xf>
    <xf numFmtId="0" fontId="2" fillId="33" borderId="35" xfId="0" applyFont="1" applyFill="1" applyBorder="1" applyAlignment="1" applyProtection="1">
      <alignment horizontal="center" vertical="center" wrapText="1"/>
      <protection/>
    </xf>
    <xf numFmtId="0" fontId="2" fillId="33" borderId="36" xfId="0" applyFont="1" applyFill="1" applyBorder="1" applyAlignment="1" applyProtection="1">
      <alignment horizontal="center" vertical="center" wrapText="1"/>
      <protection/>
    </xf>
    <xf numFmtId="0" fontId="2" fillId="33" borderId="30" xfId="0" applyFont="1" applyFill="1" applyBorder="1" applyAlignment="1" applyProtection="1">
      <alignment horizontal="center" vertical="center" wrapText="1"/>
      <protection/>
    </xf>
    <xf numFmtId="0" fontId="2" fillId="33" borderId="37" xfId="0" applyFont="1" applyFill="1" applyBorder="1" applyAlignment="1" applyProtection="1">
      <alignment horizontal="center" vertical="center" wrapText="1"/>
      <protection/>
    </xf>
    <xf numFmtId="0" fontId="6" fillId="38" borderId="35" xfId="0" applyFont="1" applyFill="1" applyBorder="1" applyAlignment="1" applyProtection="1">
      <alignment horizontal="center" vertical="center" wrapText="1"/>
      <protection/>
    </xf>
    <xf numFmtId="0" fontId="6" fillId="38" borderId="38" xfId="0" applyFont="1" applyFill="1" applyBorder="1" applyAlignment="1" applyProtection="1">
      <alignment horizontal="center" vertical="center" wrapText="1"/>
      <protection/>
    </xf>
    <xf numFmtId="0" fontId="6" fillId="38" borderId="36" xfId="0" applyFont="1" applyFill="1" applyBorder="1" applyAlignment="1" applyProtection="1">
      <alignment horizontal="center" vertical="center" wrapText="1"/>
      <protection/>
    </xf>
    <xf numFmtId="0" fontId="6" fillId="38" borderId="30" xfId="0" applyFont="1" applyFill="1" applyBorder="1" applyAlignment="1" applyProtection="1">
      <alignment horizontal="center" vertical="center" wrapText="1"/>
      <protection/>
    </xf>
    <xf numFmtId="0" fontId="6" fillId="38" borderId="31" xfId="0" applyFont="1" applyFill="1" applyBorder="1" applyAlignment="1" applyProtection="1">
      <alignment horizontal="center" vertical="center" wrapText="1"/>
      <protection/>
    </xf>
    <xf numFmtId="0" fontId="6" fillId="38" borderId="37" xfId="0" applyFont="1" applyFill="1" applyBorder="1" applyAlignment="1" applyProtection="1">
      <alignment horizontal="center" vertical="center" wrapText="1"/>
      <protection/>
    </xf>
    <xf numFmtId="0" fontId="2" fillId="33" borderId="38" xfId="0" applyFont="1" applyFill="1" applyBorder="1" applyAlignment="1" applyProtection="1">
      <alignment horizontal="center" vertical="center" wrapText="1"/>
      <protection/>
    </xf>
    <xf numFmtId="0" fontId="2" fillId="33" borderId="0" xfId="0" applyFont="1" applyFill="1" applyBorder="1" applyAlignment="1" applyProtection="1">
      <alignment horizontal="center" vertical="center" wrapText="1"/>
      <protection/>
    </xf>
    <xf numFmtId="1" fontId="2" fillId="33" borderId="32" xfId="0" applyNumberFormat="1" applyFont="1" applyFill="1" applyBorder="1" applyAlignment="1" applyProtection="1">
      <alignment horizontal="center" vertical="center" wrapText="1"/>
      <protection/>
    </xf>
    <xf numFmtId="1" fontId="2" fillId="33" borderId="33" xfId="0" applyNumberFormat="1" applyFont="1" applyFill="1" applyBorder="1" applyAlignment="1" applyProtection="1">
      <alignment horizontal="center" vertical="center" wrapText="1"/>
      <protection/>
    </xf>
    <xf numFmtId="1" fontId="2" fillId="33" borderId="34" xfId="0" applyNumberFormat="1" applyFont="1" applyFill="1" applyBorder="1" applyAlignment="1" applyProtection="1">
      <alignment horizontal="center" vertical="center" wrapText="1"/>
      <protection/>
    </xf>
    <xf numFmtId="49" fontId="3" fillId="39" borderId="22" xfId="0" applyNumberFormat="1" applyFont="1" applyFill="1" applyBorder="1" applyAlignment="1" applyProtection="1">
      <alignment horizontal="center" vertical="center" wrapText="1"/>
      <protection/>
    </xf>
    <xf numFmtId="49" fontId="3" fillId="39" borderId="10" xfId="0" applyNumberFormat="1" applyFont="1" applyFill="1" applyBorder="1" applyAlignment="1" applyProtection="1">
      <alignment horizontal="center" vertical="center" wrapText="1"/>
      <protection/>
    </xf>
    <xf numFmtId="49" fontId="3" fillId="39" borderId="16" xfId="0" applyNumberFormat="1" applyFont="1" applyFill="1" applyBorder="1" applyAlignment="1" applyProtection="1">
      <alignment horizontal="center" vertical="center" wrapText="1"/>
      <protection/>
    </xf>
    <xf numFmtId="0" fontId="4" fillId="39" borderId="22" xfId="0" applyNumberFormat="1" applyFont="1" applyFill="1" applyBorder="1" applyAlignment="1" applyProtection="1">
      <alignment horizontal="center" vertical="center" wrapText="1"/>
      <protection/>
    </xf>
    <xf numFmtId="0" fontId="4" fillId="39" borderId="16" xfId="0" applyNumberFormat="1" applyFont="1" applyFill="1" applyBorder="1" applyAlignment="1" applyProtection="1">
      <alignment horizontal="center" vertical="center" wrapText="1"/>
      <protection/>
    </xf>
    <xf numFmtId="0" fontId="6" fillId="0" borderId="35" xfId="0" applyNumberFormat="1" applyFont="1" applyFill="1" applyBorder="1" applyAlignment="1">
      <alignment horizontal="center" vertical="center"/>
    </xf>
    <xf numFmtId="0" fontId="6" fillId="0" borderId="38" xfId="0" applyNumberFormat="1" applyFont="1" applyFill="1" applyBorder="1" applyAlignment="1">
      <alignment horizontal="center" vertical="center"/>
    </xf>
    <xf numFmtId="0" fontId="6" fillId="0" borderId="29" xfId="0" applyNumberFormat="1" applyFont="1" applyFill="1" applyBorder="1" applyAlignment="1">
      <alignment horizontal="center" vertical="center"/>
    </xf>
    <xf numFmtId="0" fontId="6" fillId="0" borderId="0" xfId="0" applyNumberFormat="1" applyFont="1" applyFill="1" applyBorder="1" applyAlignment="1">
      <alignment horizontal="center" vertical="center"/>
    </xf>
    <xf numFmtId="0" fontId="8" fillId="0" borderId="39" xfId="0" applyNumberFormat="1" applyFont="1" applyFill="1" applyBorder="1" applyAlignment="1">
      <alignment horizontal="center" vertical="center" wrapText="1"/>
    </xf>
    <xf numFmtId="0" fontId="8" fillId="0" borderId="38" xfId="0" applyNumberFormat="1" applyFont="1" applyFill="1" applyBorder="1" applyAlignment="1">
      <alignment horizontal="center" vertical="center" wrapText="1"/>
    </xf>
    <xf numFmtId="0" fontId="9" fillId="0" borderId="40" xfId="0" applyNumberFormat="1" applyFont="1" applyFill="1" applyBorder="1" applyAlignment="1">
      <alignment horizontal="center" wrapText="1"/>
    </xf>
    <xf numFmtId="0" fontId="9" fillId="0" borderId="17" xfId="0" applyNumberFormat="1" applyFont="1" applyFill="1" applyBorder="1" applyAlignment="1">
      <alignment horizontal="center" wrapText="1"/>
    </xf>
    <xf numFmtId="0" fontId="9" fillId="0" borderId="22" xfId="0" applyNumberFormat="1" applyFont="1" applyFill="1" applyBorder="1" applyAlignment="1">
      <alignment horizontal="center" wrapText="1"/>
    </xf>
    <xf numFmtId="0" fontId="8" fillId="0" borderId="12" xfId="0" applyNumberFormat="1" applyFont="1" applyFill="1" applyBorder="1" applyAlignment="1">
      <alignment horizontal="center" vertical="center" wrapText="1"/>
    </xf>
    <xf numFmtId="0" fontId="8" fillId="0" borderId="0" xfId="0" applyNumberFormat="1" applyFont="1" applyFill="1" applyBorder="1" applyAlignment="1">
      <alignment horizontal="center" vertical="center" wrapText="1"/>
    </xf>
    <xf numFmtId="0" fontId="6" fillId="0" borderId="17" xfId="0" applyFont="1" applyFill="1" applyBorder="1" applyAlignment="1">
      <alignment horizontal="center" vertical="center" wrapText="1"/>
    </xf>
    <xf numFmtId="15" fontId="6" fillId="0" borderId="17" xfId="0" applyNumberFormat="1" applyFont="1" applyFill="1" applyBorder="1" applyAlignment="1">
      <alignment horizontal="center" vertical="center"/>
    </xf>
    <xf numFmtId="0" fontId="6" fillId="0" borderId="17" xfId="0" applyFont="1" applyFill="1" applyBorder="1" applyAlignment="1">
      <alignment horizontal="justify" vertical="center" wrapText="1"/>
    </xf>
    <xf numFmtId="0" fontId="6" fillId="0" borderId="41" xfId="0" applyFont="1" applyFill="1" applyBorder="1" applyAlignment="1">
      <alignment horizontal="center" vertical="center"/>
    </xf>
    <xf numFmtId="0" fontId="6" fillId="0" borderId="17" xfId="0" applyFont="1" applyFill="1" applyBorder="1" applyAlignment="1">
      <alignment horizontal="center" vertical="center"/>
    </xf>
    <xf numFmtId="0" fontId="2" fillId="33" borderId="38" xfId="0" applyFont="1" applyFill="1" applyBorder="1" applyAlignment="1" applyProtection="1">
      <alignment horizontal="center" vertical="center" textRotation="91" wrapText="1"/>
      <protection/>
    </xf>
    <xf numFmtId="0" fontId="2" fillId="33" borderId="36" xfId="0" applyFont="1" applyFill="1" applyBorder="1" applyAlignment="1" applyProtection="1">
      <alignment horizontal="center" vertical="center" textRotation="91" wrapText="1"/>
      <protection/>
    </xf>
    <xf numFmtId="0" fontId="2" fillId="33" borderId="31" xfId="0" applyFont="1" applyFill="1" applyBorder="1" applyAlignment="1" applyProtection="1">
      <alignment horizontal="center" vertical="center" textRotation="91" wrapText="1"/>
      <protection/>
    </xf>
    <xf numFmtId="0" fontId="2" fillId="33" borderId="37" xfId="0" applyFont="1" applyFill="1" applyBorder="1" applyAlignment="1" applyProtection="1">
      <alignment horizontal="center" vertical="center" textRotation="91" wrapText="1"/>
      <protection/>
    </xf>
    <xf numFmtId="0" fontId="2" fillId="33" borderId="31" xfId="0" applyFont="1" applyFill="1" applyBorder="1" applyAlignment="1" applyProtection="1">
      <alignment horizontal="center" vertical="center" wrapText="1"/>
      <protection/>
    </xf>
    <xf numFmtId="0" fontId="2" fillId="33" borderId="42" xfId="0" applyFont="1" applyFill="1" applyBorder="1" applyAlignment="1" applyProtection="1">
      <alignment horizontal="center" vertical="center" wrapText="1"/>
      <protection/>
    </xf>
    <xf numFmtId="0" fontId="2" fillId="33" borderId="25" xfId="0" applyFont="1" applyFill="1" applyBorder="1" applyAlignment="1" applyProtection="1">
      <alignment horizontal="center" vertical="center" wrapText="1"/>
      <protection/>
    </xf>
    <xf numFmtId="0" fontId="21" fillId="33" borderId="32" xfId="0" applyFont="1" applyFill="1" applyBorder="1" applyAlignment="1" applyProtection="1">
      <alignment horizontal="center" vertical="center" textRotation="255" wrapText="1"/>
      <protection/>
    </xf>
    <xf numFmtId="0" fontId="21" fillId="33" borderId="33" xfId="0" applyFont="1" applyFill="1" applyBorder="1" applyAlignment="1" applyProtection="1">
      <alignment horizontal="center" vertical="center" textRotation="255" wrapText="1"/>
      <protection/>
    </xf>
    <xf numFmtId="0" fontId="21" fillId="33" borderId="34" xfId="0" applyFont="1" applyFill="1" applyBorder="1" applyAlignment="1" applyProtection="1">
      <alignment horizontal="center" vertical="center" textRotation="255" wrapText="1"/>
      <protection/>
    </xf>
    <xf numFmtId="0" fontId="20" fillId="44" borderId="28" xfId="0" applyFont="1" applyFill="1" applyBorder="1" applyAlignment="1" applyProtection="1">
      <alignment horizontal="center" vertical="center" textRotation="255" wrapText="1"/>
      <protection locked="0"/>
    </xf>
    <xf numFmtId="0" fontId="20" fillId="44" borderId="11" xfId="0" applyFont="1" applyFill="1" applyBorder="1" applyAlignment="1" applyProtection="1">
      <alignment horizontal="center" vertical="center" textRotation="255" wrapText="1"/>
      <protection locked="0"/>
    </xf>
    <xf numFmtId="0" fontId="3" fillId="44" borderId="17" xfId="0" applyFont="1" applyFill="1" applyBorder="1" applyAlignment="1" applyProtection="1">
      <alignment horizontal="justify" vertical="center" wrapText="1"/>
      <protection locked="0"/>
    </xf>
    <xf numFmtId="0" fontId="2" fillId="55" borderId="22" xfId="0" applyFont="1" applyFill="1" applyBorder="1" applyAlignment="1" applyProtection="1">
      <alignment horizontal="center" vertical="center" wrapText="1"/>
      <protection locked="0"/>
    </xf>
    <xf numFmtId="0" fontId="2" fillId="55" borderId="16" xfId="0" applyFont="1" applyFill="1" applyBorder="1" applyAlignment="1" applyProtection="1">
      <alignment horizontal="center" vertical="center" wrapText="1"/>
      <protection locked="0"/>
    </xf>
    <xf numFmtId="0" fontId="15" fillId="55" borderId="17" xfId="0" applyFont="1" applyFill="1" applyBorder="1" applyAlignment="1" applyProtection="1">
      <alignment horizontal="center" vertical="center" wrapText="1"/>
      <protection/>
    </xf>
    <xf numFmtId="0" fontId="20" fillId="36" borderId="22" xfId="0" applyFont="1" applyFill="1" applyBorder="1" applyAlignment="1" applyProtection="1">
      <alignment horizontal="center" vertical="center" textRotation="255"/>
      <protection/>
    </xf>
    <xf numFmtId="0" fontId="20" fillId="36" borderId="10" xfId="0" applyFont="1" applyFill="1" applyBorder="1" applyAlignment="1" applyProtection="1">
      <alignment horizontal="center" vertical="center" textRotation="255"/>
      <protection/>
    </xf>
    <xf numFmtId="0" fontId="20" fillId="36" borderId="16" xfId="0" applyFont="1" applyFill="1" applyBorder="1" applyAlignment="1" applyProtection="1">
      <alignment horizontal="center" vertical="center" textRotation="255"/>
      <protection/>
    </xf>
    <xf numFmtId="0" fontId="3" fillId="46" borderId="17" xfId="0" applyFont="1" applyFill="1" applyBorder="1" applyAlignment="1" applyProtection="1">
      <alignment horizontal="center" vertical="center" wrapText="1"/>
      <protection/>
    </xf>
    <xf numFmtId="1" fontId="2" fillId="36" borderId="17" xfId="0" applyNumberFormat="1" applyFont="1" applyFill="1" applyBorder="1" applyAlignment="1" applyProtection="1">
      <alignment horizontal="center" vertical="center"/>
      <protection/>
    </xf>
    <xf numFmtId="0" fontId="3" fillId="46" borderId="22" xfId="0" applyFont="1" applyFill="1" applyBorder="1" applyAlignment="1" applyProtection="1">
      <alignment horizontal="justify" vertical="center" wrapText="1"/>
      <protection/>
    </xf>
    <xf numFmtId="0" fontId="3" fillId="46" borderId="10" xfId="0" applyFont="1" applyFill="1" applyBorder="1" applyAlignment="1" applyProtection="1">
      <alignment horizontal="justify" vertical="center" wrapText="1"/>
      <protection/>
    </xf>
    <xf numFmtId="0" fontId="3" fillId="46" borderId="16" xfId="0" applyFont="1" applyFill="1" applyBorder="1" applyAlignment="1" applyProtection="1">
      <alignment horizontal="justify" vertical="center" wrapText="1"/>
      <protection/>
    </xf>
    <xf numFmtId="0" fontId="20" fillId="47" borderId="17" xfId="0" applyFont="1" applyFill="1" applyBorder="1" applyAlignment="1" applyProtection="1">
      <alignment horizontal="center" vertical="center" textRotation="255" wrapText="1"/>
      <protection/>
    </xf>
    <xf numFmtId="0" fontId="3" fillId="47" borderId="17" xfId="0" applyFont="1" applyFill="1" applyBorder="1" applyAlignment="1" applyProtection="1">
      <alignment horizontal="center" vertical="center" wrapText="1"/>
      <protection/>
    </xf>
    <xf numFmtId="1" fontId="2" fillId="47" borderId="22" xfId="0" applyNumberFormat="1" applyFont="1" applyFill="1" applyBorder="1" applyAlignment="1" applyProtection="1">
      <alignment horizontal="center" vertical="center" wrapText="1"/>
      <protection/>
    </xf>
    <xf numFmtId="1" fontId="2" fillId="47" borderId="16" xfId="0" applyNumberFormat="1" applyFont="1" applyFill="1" applyBorder="1" applyAlignment="1" applyProtection="1">
      <alignment horizontal="center" vertical="center" wrapText="1"/>
      <protection/>
    </xf>
    <xf numFmtId="0" fontId="3" fillId="47" borderId="22" xfId="0" applyFont="1" applyFill="1" applyBorder="1" applyAlignment="1" applyProtection="1">
      <alignment horizontal="center" vertical="center" wrapText="1"/>
      <protection/>
    </xf>
    <xf numFmtId="0" fontId="3" fillId="47" borderId="16" xfId="0" applyFont="1" applyFill="1" applyBorder="1" applyAlignment="1" applyProtection="1">
      <alignment horizontal="center" vertical="center" wrapText="1"/>
      <protection/>
    </xf>
    <xf numFmtId="182" fontId="3" fillId="47" borderId="22" xfId="0" applyNumberFormat="1" applyFont="1" applyFill="1" applyBorder="1" applyAlignment="1" applyProtection="1">
      <alignment horizontal="justify" vertical="center" wrapText="1"/>
      <protection/>
    </xf>
    <xf numFmtId="182" fontId="3" fillId="47" borderId="16" xfId="0" applyNumberFormat="1" applyFont="1" applyFill="1" applyBorder="1" applyAlignment="1" applyProtection="1">
      <alignment horizontal="justify" vertical="center" wrapText="1"/>
      <protection/>
    </xf>
    <xf numFmtId="0" fontId="3" fillId="47" borderId="10" xfId="0" applyFont="1" applyFill="1" applyBorder="1" applyAlignment="1" applyProtection="1">
      <alignment horizontal="justify" vertical="center" wrapText="1"/>
      <protection/>
    </xf>
    <xf numFmtId="1" fontId="2" fillId="48" borderId="17" xfId="56" applyNumberFormat="1" applyFont="1" applyFill="1" applyBorder="1" applyAlignment="1" applyProtection="1">
      <alignment horizontal="center" vertical="center" wrapText="1"/>
      <protection/>
    </xf>
    <xf numFmtId="0" fontId="3" fillId="48" borderId="17" xfId="0" applyFont="1" applyFill="1" applyBorder="1" applyAlignment="1" applyProtection="1">
      <alignment horizontal="center" vertical="center" wrapText="1"/>
      <protection/>
    </xf>
    <xf numFmtId="0" fontId="3" fillId="48" borderId="17" xfId="0" applyFont="1" applyFill="1" applyBorder="1" applyAlignment="1" applyProtection="1">
      <alignment horizontal="justify" vertical="center" wrapText="1"/>
      <protection/>
    </xf>
    <xf numFmtId="9" fontId="3" fillId="47" borderId="22" xfId="0" applyNumberFormat="1" applyFont="1" applyFill="1" applyBorder="1" applyAlignment="1" applyProtection="1">
      <alignment horizontal="center" vertical="center" wrapText="1"/>
      <protection/>
    </xf>
    <xf numFmtId="9" fontId="3" fillId="47" borderId="16" xfId="0" applyNumberFormat="1" applyFont="1" applyFill="1" applyBorder="1" applyAlignment="1" applyProtection="1">
      <alignment horizontal="center" vertical="center" wrapText="1"/>
      <protection/>
    </xf>
    <xf numFmtId="0" fontId="2" fillId="48" borderId="17" xfId="0" applyFont="1" applyFill="1" applyBorder="1" applyAlignment="1" applyProtection="1">
      <alignment horizontal="center" vertical="center" wrapText="1"/>
      <protection/>
    </xf>
    <xf numFmtId="9" fontId="2" fillId="48" borderId="17" xfId="56" applyFont="1" applyFill="1" applyBorder="1" applyAlignment="1" applyProtection="1">
      <alignment horizontal="center" vertical="center" wrapText="1"/>
      <protection/>
    </xf>
    <xf numFmtId="9" fontId="3" fillId="48" borderId="17" xfId="56" applyFont="1" applyFill="1" applyBorder="1" applyAlignment="1" applyProtection="1">
      <alignment horizontal="center" vertical="center" wrapText="1"/>
      <protection/>
    </xf>
    <xf numFmtId="1" fontId="3" fillId="48" borderId="17" xfId="56" applyNumberFormat="1" applyFont="1" applyFill="1" applyBorder="1" applyAlignment="1" applyProtection="1">
      <alignment horizontal="center" vertical="center" wrapText="1"/>
      <protection/>
    </xf>
    <xf numFmtId="9" fontId="14" fillId="48" borderId="17" xfId="56" applyFont="1" applyFill="1" applyBorder="1" applyAlignment="1" applyProtection="1">
      <alignment horizontal="center" vertical="center" wrapText="1"/>
      <protection/>
    </xf>
    <xf numFmtId="0" fontId="66" fillId="48" borderId="17" xfId="0" applyFont="1" applyFill="1" applyBorder="1" applyAlignment="1" applyProtection="1">
      <alignment horizontal="justify" vertical="center" wrapText="1"/>
      <protection/>
    </xf>
    <xf numFmtId="0" fontId="3" fillId="48" borderId="22" xfId="0" applyFont="1" applyFill="1" applyBorder="1" applyAlignment="1" applyProtection="1">
      <alignment horizontal="justify" vertical="center" wrapText="1"/>
      <protection/>
    </xf>
    <xf numFmtId="0" fontId="3" fillId="48" borderId="16" xfId="0" applyFont="1" applyFill="1" applyBorder="1" applyAlignment="1" applyProtection="1">
      <alignment horizontal="justify" vertical="center" wrapText="1"/>
      <protection/>
    </xf>
    <xf numFmtId="9" fontId="3" fillId="48" borderId="22" xfId="0" applyNumberFormat="1" applyFont="1" applyFill="1" applyBorder="1" applyAlignment="1" applyProtection="1">
      <alignment horizontal="center" vertical="center" wrapText="1"/>
      <protection/>
    </xf>
    <xf numFmtId="9" fontId="3" fillId="48" borderId="16" xfId="0" applyNumberFormat="1" applyFont="1" applyFill="1" applyBorder="1" applyAlignment="1" applyProtection="1">
      <alignment horizontal="center" vertical="center" wrapText="1"/>
      <protection/>
    </xf>
    <xf numFmtId="0" fontId="2" fillId="52" borderId="22" xfId="0" applyFont="1" applyFill="1" applyBorder="1" applyAlignment="1" applyProtection="1">
      <alignment horizontal="center" vertical="center" wrapText="1"/>
      <protection locked="0"/>
    </xf>
    <xf numFmtId="0" fontId="2" fillId="52" borderId="16" xfId="0" applyFont="1" applyFill="1" applyBorder="1" applyAlignment="1" applyProtection="1">
      <alignment horizontal="center" vertical="center" wrapText="1"/>
      <protection locked="0"/>
    </xf>
    <xf numFmtId="9" fontId="3" fillId="55" borderId="22" xfId="0" applyNumberFormat="1" applyFont="1" applyFill="1" applyBorder="1" applyAlignment="1" applyProtection="1">
      <alignment horizontal="center" vertical="center" wrapText="1"/>
      <protection locked="0"/>
    </xf>
    <xf numFmtId="9" fontId="3" fillId="55" borderId="16" xfId="0" applyNumberFormat="1" applyFont="1" applyFill="1" applyBorder="1" applyAlignment="1" applyProtection="1">
      <alignment horizontal="center" vertical="center" wrapText="1"/>
      <protection locked="0"/>
    </xf>
    <xf numFmtId="0" fontId="3" fillId="48" borderId="10" xfId="0" applyFont="1" applyFill="1" applyBorder="1" applyAlignment="1" applyProtection="1">
      <alignment horizontal="justify" vertical="center" wrapText="1"/>
      <protection/>
    </xf>
    <xf numFmtId="0" fontId="20" fillId="29" borderId="11" xfId="0" applyFont="1" applyFill="1" applyBorder="1" applyAlignment="1" applyProtection="1">
      <alignment horizontal="center" vertical="center" textRotation="255"/>
      <protection/>
    </xf>
    <xf numFmtId="0" fontId="20" fillId="29" borderId="26" xfId="0" applyFont="1" applyFill="1" applyBorder="1" applyAlignment="1" applyProtection="1">
      <alignment horizontal="center" vertical="center" textRotation="255"/>
      <protection/>
    </xf>
    <xf numFmtId="9" fontId="20" fillId="48" borderId="17" xfId="56" applyFont="1" applyFill="1" applyBorder="1" applyAlignment="1" applyProtection="1">
      <alignment horizontal="center" vertical="center" textRotation="255" wrapText="1"/>
      <protection/>
    </xf>
    <xf numFmtId="1" fontId="2" fillId="48" borderId="17" xfId="55" applyNumberFormat="1" applyFont="1" applyFill="1" applyBorder="1" applyAlignment="1" applyProtection="1">
      <alignment horizontal="center" vertical="center" wrapText="1"/>
      <protection/>
    </xf>
    <xf numFmtId="0" fontId="3" fillId="29" borderId="17" xfId="0" applyFont="1" applyFill="1" applyBorder="1" applyAlignment="1" applyProtection="1">
      <alignment horizontal="center" vertical="center" wrapText="1"/>
      <protection/>
    </xf>
    <xf numFmtId="0" fontId="20" fillId="50" borderId="17" xfId="0" applyFont="1" applyFill="1" applyBorder="1" applyAlignment="1" applyProtection="1">
      <alignment horizontal="center" vertical="center" textRotation="255"/>
      <protection/>
    </xf>
    <xf numFmtId="0" fontId="20" fillId="52" borderId="17" xfId="0" applyFont="1" applyFill="1" applyBorder="1" applyAlignment="1" applyProtection="1">
      <alignment horizontal="center" vertical="center" textRotation="255" wrapText="1"/>
      <protection/>
    </xf>
    <xf numFmtId="1" fontId="2" fillId="52" borderId="28" xfId="0" applyNumberFormat="1" applyFont="1" applyFill="1" applyBorder="1" applyAlignment="1" applyProtection="1">
      <alignment horizontal="center" vertical="center" wrapText="1"/>
      <protection/>
    </xf>
    <xf numFmtId="1" fontId="2" fillId="52" borderId="26" xfId="0" applyNumberFormat="1" applyFont="1" applyFill="1" applyBorder="1" applyAlignment="1" applyProtection="1">
      <alignment horizontal="center" vertical="center" wrapText="1"/>
      <protection/>
    </xf>
    <xf numFmtId="0" fontId="3" fillId="52" borderId="17" xfId="0" applyFont="1" applyFill="1" applyBorder="1" applyAlignment="1" applyProtection="1">
      <alignment horizontal="center" vertical="center" wrapText="1"/>
      <protection/>
    </xf>
    <xf numFmtId="0" fontId="3" fillId="52" borderId="17" xfId="0" applyFont="1" applyFill="1" applyBorder="1" applyAlignment="1" applyProtection="1">
      <alignment horizontal="justify" vertical="center" wrapText="1"/>
      <protection/>
    </xf>
    <xf numFmtId="0" fontId="67" fillId="48" borderId="17" xfId="0" applyFont="1" applyFill="1" applyBorder="1" applyAlignment="1" applyProtection="1">
      <alignment horizontal="justify" vertical="center" wrapText="1"/>
      <protection/>
    </xf>
    <xf numFmtId="9" fontId="3" fillId="48" borderId="17" xfId="56" applyFont="1" applyFill="1" applyBorder="1" applyAlignment="1" applyProtection="1">
      <alignment horizontal="justify" vertical="center" wrapText="1"/>
      <protection/>
    </xf>
    <xf numFmtId="9" fontId="67" fillId="48" borderId="17" xfId="56" applyFont="1" applyFill="1" applyBorder="1" applyAlignment="1" applyProtection="1">
      <alignment horizontal="justify" vertical="center" wrapText="1"/>
      <protection/>
    </xf>
    <xf numFmtId="0" fontId="20" fillId="58" borderId="17" xfId="0" applyFont="1" applyFill="1" applyBorder="1" applyAlignment="1" applyProtection="1">
      <alignment vertical="center" textRotation="255" wrapText="1"/>
      <protection locked="0"/>
    </xf>
    <xf numFmtId="0" fontId="68" fillId="58" borderId="17" xfId="0" applyFont="1" applyFill="1" applyBorder="1" applyAlignment="1">
      <alignment vertical="center" textRotation="255" wrapText="1"/>
    </xf>
    <xf numFmtId="0" fontId="0" fillId="58" borderId="17" xfId="0" applyFill="1" applyBorder="1" applyAlignment="1">
      <alignment horizontal="justify" vertical="center" wrapText="1"/>
    </xf>
    <xf numFmtId="1" fontId="2" fillId="52" borderId="17" xfId="0" applyNumberFormat="1" applyFont="1" applyFill="1" applyBorder="1" applyAlignment="1" applyProtection="1">
      <alignment horizontal="center" vertical="center" wrapText="1"/>
      <protection/>
    </xf>
    <xf numFmtId="0" fontId="3" fillId="29" borderId="22" xfId="0" applyFont="1" applyFill="1" applyBorder="1" applyAlignment="1" applyProtection="1">
      <alignment horizontal="center" vertical="center" wrapText="1"/>
      <protection/>
    </xf>
    <xf numFmtId="0" fontId="3" fillId="29" borderId="10" xfId="0" applyFont="1" applyFill="1" applyBorder="1" applyAlignment="1" applyProtection="1">
      <alignment horizontal="center" vertical="center" wrapText="1"/>
      <protection/>
    </xf>
    <xf numFmtId="0" fontId="3" fillId="29" borderId="16" xfId="0" applyFont="1" applyFill="1" applyBorder="1" applyAlignment="1" applyProtection="1">
      <alignment horizontal="center" vertical="center" wrapText="1"/>
      <protection/>
    </xf>
    <xf numFmtId="0" fontId="3" fillId="45" borderId="22" xfId="0" applyFont="1" applyFill="1" applyBorder="1" applyAlignment="1" applyProtection="1">
      <alignment horizontal="justify" vertical="center" wrapText="1"/>
      <protection/>
    </xf>
    <xf numFmtId="0" fontId="3" fillId="45" borderId="10" xfId="0" applyFont="1" applyFill="1" applyBorder="1" applyAlignment="1" applyProtection="1">
      <alignment horizontal="justify" vertical="center" wrapText="1"/>
      <protection/>
    </xf>
    <xf numFmtId="0" fontId="3" fillId="45" borderId="16" xfId="0" applyFont="1" applyFill="1" applyBorder="1" applyAlignment="1" applyProtection="1">
      <alignment horizontal="justify" vertical="center" wrapText="1"/>
      <protection/>
    </xf>
    <xf numFmtId="0" fontId="3" fillId="45" borderId="22" xfId="0" applyFont="1" applyFill="1" applyBorder="1" applyAlignment="1" applyProtection="1">
      <alignment horizontal="center" vertical="center" wrapText="1"/>
      <protection/>
    </xf>
    <xf numFmtId="0" fontId="3" fillId="45" borderId="10" xfId="0" applyFont="1" applyFill="1" applyBorder="1" applyAlignment="1" applyProtection="1">
      <alignment horizontal="center" vertical="center" wrapText="1"/>
      <protection/>
    </xf>
    <xf numFmtId="1" fontId="2" fillId="48" borderId="22" xfId="56" applyNumberFormat="1" applyFont="1" applyFill="1" applyBorder="1" applyAlignment="1" applyProtection="1">
      <alignment horizontal="center" vertical="center" wrapText="1"/>
      <protection/>
    </xf>
    <xf numFmtId="1" fontId="2" fillId="48" borderId="10" xfId="56" applyNumberFormat="1" applyFont="1" applyFill="1" applyBorder="1" applyAlignment="1" applyProtection="1">
      <alignment horizontal="center" vertical="center" wrapText="1"/>
      <protection/>
    </xf>
    <xf numFmtId="1" fontId="2" fillId="48" borderId="16" xfId="56" applyNumberFormat="1" applyFont="1" applyFill="1" applyBorder="1" applyAlignment="1" applyProtection="1">
      <alignment horizontal="center" vertical="center" wrapText="1"/>
      <protection/>
    </xf>
    <xf numFmtId="1" fontId="3" fillId="48" borderId="22" xfId="56" applyNumberFormat="1" applyFont="1" applyFill="1" applyBorder="1" applyAlignment="1" applyProtection="1">
      <alignment horizontal="center" vertical="center" wrapText="1"/>
      <protection/>
    </xf>
    <xf numFmtId="1" fontId="3" fillId="48" borderId="10" xfId="56" applyNumberFormat="1" applyFont="1" applyFill="1" applyBorder="1" applyAlignment="1" applyProtection="1">
      <alignment horizontal="center" vertical="center" wrapText="1"/>
      <protection/>
    </xf>
    <xf numFmtId="1" fontId="3" fillId="48" borderId="16" xfId="56" applyNumberFormat="1" applyFont="1" applyFill="1" applyBorder="1" applyAlignment="1" applyProtection="1">
      <alignment horizontal="center" vertical="center" wrapText="1"/>
      <protection/>
    </xf>
    <xf numFmtId="1" fontId="2" fillId="55" borderId="22" xfId="0" applyNumberFormat="1" applyFont="1" applyFill="1" applyBorder="1" applyAlignment="1" applyProtection="1">
      <alignment horizontal="center" vertical="center"/>
      <protection/>
    </xf>
    <xf numFmtId="1" fontId="2" fillId="55" borderId="16" xfId="0" applyNumberFormat="1" applyFont="1" applyFill="1" applyBorder="1" applyAlignment="1" applyProtection="1">
      <alignment horizontal="center" vertical="center"/>
      <protection/>
    </xf>
    <xf numFmtId="0" fontId="3" fillId="45" borderId="16" xfId="0" applyFont="1" applyFill="1" applyBorder="1" applyAlignment="1" applyProtection="1">
      <alignment horizontal="center" vertical="center" wrapText="1"/>
      <protection/>
    </xf>
    <xf numFmtId="0" fontId="3" fillId="44" borderId="22" xfId="0" applyFont="1" applyFill="1" applyBorder="1" applyAlignment="1" applyProtection="1">
      <alignment horizontal="center" vertical="center" wrapText="1"/>
      <protection locked="0"/>
    </xf>
    <xf numFmtId="0" fontId="3" fillId="44" borderId="10" xfId="0" applyFont="1" applyFill="1" applyBorder="1" applyAlignment="1" applyProtection="1">
      <alignment horizontal="center" vertical="center" wrapText="1"/>
      <protection locked="0"/>
    </xf>
    <xf numFmtId="0" fontId="3" fillId="44" borderId="16" xfId="0" applyFont="1" applyFill="1" applyBorder="1" applyAlignment="1" applyProtection="1">
      <alignment horizontal="center" vertical="center" wrapText="1"/>
      <protection locked="0"/>
    </xf>
    <xf numFmtId="0" fontId="20" fillId="55" borderId="28" xfId="0" applyFont="1" applyFill="1" applyBorder="1" applyAlignment="1" applyProtection="1">
      <alignment horizontal="center" vertical="center" textRotation="255"/>
      <protection/>
    </xf>
    <xf numFmtId="0" fontId="20" fillId="55" borderId="11" xfId="0" applyFont="1" applyFill="1" applyBorder="1" applyAlignment="1" applyProtection="1">
      <alignment horizontal="center" vertical="center" textRotation="255"/>
      <protection/>
    </xf>
    <xf numFmtId="0" fontId="3" fillId="55" borderId="16" xfId="0" applyFont="1" applyFill="1" applyBorder="1" applyAlignment="1" applyProtection="1">
      <alignment horizontal="center" vertical="center" wrapText="1"/>
      <protection/>
    </xf>
    <xf numFmtId="1" fontId="2" fillId="43" borderId="10" xfId="0" applyNumberFormat="1" applyFont="1" applyFill="1" applyBorder="1" applyAlignment="1" applyProtection="1">
      <alignment horizontal="center" vertical="center" wrapText="1"/>
      <protection/>
    </xf>
    <xf numFmtId="0" fontId="3" fillId="48" borderId="22" xfId="0" applyFont="1" applyFill="1" applyBorder="1" applyAlignment="1" applyProtection="1">
      <alignment horizontal="center" vertical="center" wrapText="1"/>
      <protection/>
    </xf>
    <xf numFmtId="0" fontId="3" fillId="48" borderId="10" xfId="0" applyFont="1" applyFill="1" applyBorder="1" applyAlignment="1" applyProtection="1">
      <alignment horizontal="center" vertical="center" wrapText="1"/>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Porcentual 2" xfId="56"/>
    <cellStyle name="Salida" xfId="57"/>
    <cellStyle name="Texto de advertencia" xfId="58"/>
    <cellStyle name="Texto explicativo" xfId="59"/>
    <cellStyle name="Título" xfId="60"/>
    <cellStyle name="Título 2" xfId="61"/>
    <cellStyle name="Título 3" xfId="62"/>
    <cellStyle name="Total" xfId="63"/>
  </cellStyles>
  <dxfs count="6">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914400</xdr:colOff>
      <xdr:row>0</xdr:row>
      <xdr:rowOff>114300</xdr:rowOff>
    </xdr:from>
    <xdr:to>
      <xdr:col>2</xdr:col>
      <xdr:colOff>523875</xdr:colOff>
      <xdr:row>2</xdr:row>
      <xdr:rowOff>485775</xdr:rowOff>
    </xdr:to>
    <xdr:pic>
      <xdr:nvPicPr>
        <xdr:cNvPr id="1" name="Picture 2"/>
        <xdr:cNvPicPr preferRelativeResize="1">
          <a:picLocks noChangeAspect="1"/>
        </xdr:cNvPicPr>
      </xdr:nvPicPr>
      <xdr:blipFill>
        <a:blip r:embed="rId1"/>
        <a:stretch>
          <a:fillRect/>
        </a:stretch>
      </xdr:blipFill>
      <xdr:spPr>
        <a:xfrm>
          <a:off x="1800225" y="114300"/>
          <a:ext cx="609600" cy="1390650"/>
        </a:xfrm>
        <a:prstGeom prst="rect">
          <a:avLst/>
        </a:prstGeom>
        <a:noFill/>
        <a:ln w="9525" cmpd="sng">
          <a:noFill/>
        </a:ln>
      </xdr:spPr>
    </xdr:pic>
    <xdr:clientData/>
  </xdr:twoCellAnchor>
  <xdr:twoCellAnchor>
    <xdr:from>
      <xdr:col>19</xdr:col>
      <xdr:colOff>2505075</xdr:colOff>
      <xdr:row>0</xdr:row>
      <xdr:rowOff>0</xdr:rowOff>
    </xdr:from>
    <xdr:to>
      <xdr:col>21</xdr:col>
      <xdr:colOff>66675</xdr:colOff>
      <xdr:row>2</xdr:row>
      <xdr:rowOff>447675</xdr:rowOff>
    </xdr:to>
    <xdr:pic>
      <xdr:nvPicPr>
        <xdr:cNvPr id="2" name="Picture 20"/>
        <xdr:cNvPicPr preferRelativeResize="1">
          <a:picLocks noChangeAspect="1"/>
        </xdr:cNvPicPr>
      </xdr:nvPicPr>
      <xdr:blipFill>
        <a:blip r:embed="rId2"/>
        <a:stretch>
          <a:fillRect/>
        </a:stretch>
      </xdr:blipFill>
      <xdr:spPr>
        <a:xfrm>
          <a:off x="71732775" y="0"/>
          <a:ext cx="0" cy="1466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K276"/>
  <sheetViews>
    <sheetView tabSelected="1" zoomScale="21" zoomScaleNormal="21" zoomScaleSheetLayoutView="24" workbookViewId="0" topLeftCell="A1">
      <selection activeCell="A1" sqref="A1:D3"/>
    </sheetView>
  </sheetViews>
  <sheetFormatPr defaultColWidth="11.421875" defaultRowHeight="15"/>
  <cols>
    <col min="1" max="1" width="13.28125" style="245" customWidth="1"/>
    <col min="2" max="2" width="15.00390625" style="216" bestFit="1" customWidth="1"/>
    <col min="3" max="3" width="91.7109375" style="9" customWidth="1"/>
    <col min="4" max="4" width="105.140625" style="9" customWidth="1"/>
    <col min="5" max="5" width="108.57421875" style="76" customWidth="1"/>
    <col min="6" max="6" width="144.7109375" style="76" customWidth="1"/>
    <col min="7" max="7" width="166.7109375" style="76" customWidth="1"/>
    <col min="8" max="8" width="95.28125" style="76" customWidth="1"/>
    <col min="9" max="9" width="86.00390625" style="76" customWidth="1"/>
    <col min="10" max="10" width="95.00390625" style="76" customWidth="1"/>
    <col min="11" max="11" width="26.28125" style="8" customWidth="1"/>
    <col min="12" max="12" width="29.57421875" style="2" customWidth="1"/>
    <col min="13" max="13" width="32.57421875" style="2" customWidth="1"/>
    <col min="14" max="14" width="33.7109375" style="2" customWidth="1"/>
    <col min="15" max="15" width="32.28125" style="2" customWidth="1"/>
    <col min="16" max="16" width="22.28125" style="2" hidden="1" customWidth="1"/>
    <col min="17" max="17" width="24.8515625" style="2" hidden="1" customWidth="1"/>
    <col min="18" max="18" width="26.421875" style="2" hidden="1" customWidth="1"/>
    <col min="19" max="19" width="27.57421875" style="2" hidden="1" customWidth="1"/>
    <col min="20" max="20" width="51.57421875" style="2" hidden="1" customWidth="1"/>
    <col min="21" max="21" width="80.421875" style="2" hidden="1" customWidth="1"/>
    <col min="22" max="22" width="66.00390625" style="2" hidden="1" customWidth="1"/>
    <col min="23" max="24" width="16.8515625" style="2" hidden="1" customWidth="1"/>
    <col min="25" max="25" width="23.421875" style="2" hidden="1" customWidth="1"/>
    <col min="26" max="26" width="58.00390625" style="2" hidden="1" customWidth="1"/>
    <col min="27" max="27" width="42.140625" style="2" hidden="1" customWidth="1"/>
    <col min="28" max="28" width="50.140625" style="2" hidden="1" customWidth="1"/>
    <col min="29" max="29" width="63.57421875" style="2" hidden="1" customWidth="1"/>
    <col min="30" max="30" width="18.28125" style="2" hidden="1" customWidth="1"/>
    <col min="31" max="31" width="25.421875" style="2" hidden="1" customWidth="1"/>
    <col min="32" max="32" width="32.00390625" style="2" hidden="1" customWidth="1"/>
    <col min="33" max="33" width="63.57421875" style="2" hidden="1" customWidth="1"/>
    <col min="34" max="34" width="39.7109375" style="2" hidden="1" customWidth="1"/>
    <col min="35" max="35" width="63.00390625" style="2" hidden="1" customWidth="1"/>
    <col min="36" max="36" width="74.8515625" style="2" hidden="1" customWidth="1"/>
    <col min="37" max="43" width="74.8515625" style="2" customWidth="1"/>
    <col min="44" max="16384" width="11.421875" style="2" customWidth="1"/>
  </cols>
  <sheetData>
    <row r="1" spans="1:36" s="27" customFormat="1" ht="45.75" customHeight="1">
      <c r="A1" s="382"/>
      <c r="B1" s="383"/>
      <c r="C1" s="383"/>
      <c r="D1" s="383"/>
      <c r="E1" s="386" t="s">
        <v>0</v>
      </c>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8"/>
    </row>
    <row r="2" spans="1:36" s="27" customFormat="1" ht="34.5" customHeight="1">
      <c r="A2" s="384"/>
      <c r="B2" s="385"/>
      <c r="C2" s="385"/>
      <c r="D2" s="385"/>
      <c r="E2" s="391" t="s">
        <v>29</v>
      </c>
      <c r="F2" s="392"/>
      <c r="G2" s="392"/>
      <c r="H2" s="392"/>
      <c r="I2" s="392"/>
      <c r="J2" s="392"/>
      <c r="K2" s="392"/>
      <c r="L2" s="392"/>
      <c r="M2" s="392"/>
      <c r="N2" s="392"/>
      <c r="O2" s="392"/>
      <c r="P2" s="392"/>
      <c r="Q2" s="392"/>
      <c r="R2" s="392"/>
      <c r="S2" s="392"/>
      <c r="T2" s="392"/>
      <c r="U2" s="392"/>
      <c r="V2" s="392"/>
      <c r="W2" s="392"/>
      <c r="X2" s="392"/>
      <c r="Y2" s="392"/>
      <c r="Z2" s="392"/>
      <c r="AA2" s="392"/>
      <c r="AB2" s="392"/>
      <c r="AC2" s="392"/>
      <c r="AD2" s="392"/>
      <c r="AE2" s="392"/>
      <c r="AF2" s="392"/>
      <c r="AG2" s="392"/>
      <c r="AH2" s="392"/>
      <c r="AI2" s="392"/>
      <c r="AJ2" s="389"/>
    </row>
    <row r="3" spans="1:36" s="27" customFormat="1" ht="38.25" customHeight="1">
      <c r="A3" s="384"/>
      <c r="B3" s="385"/>
      <c r="C3" s="385"/>
      <c r="D3" s="385"/>
      <c r="E3" s="391"/>
      <c r="F3" s="392"/>
      <c r="G3" s="392"/>
      <c r="H3" s="392"/>
      <c r="I3" s="392"/>
      <c r="J3" s="392"/>
      <c r="K3" s="392"/>
      <c r="L3" s="392"/>
      <c r="M3" s="392"/>
      <c r="N3" s="392"/>
      <c r="O3" s="392"/>
      <c r="P3" s="392"/>
      <c r="Q3" s="392"/>
      <c r="R3" s="392"/>
      <c r="S3" s="392"/>
      <c r="T3" s="392"/>
      <c r="U3" s="392"/>
      <c r="V3" s="28"/>
      <c r="W3" s="28"/>
      <c r="X3" s="28"/>
      <c r="Y3" s="28"/>
      <c r="Z3" s="28"/>
      <c r="AA3" s="28"/>
      <c r="AB3" s="28"/>
      <c r="AC3" s="28"/>
      <c r="AD3" s="28"/>
      <c r="AE3" s="28"/>
      <c r="AF3" s="28"/>
      <c r="AG3" s="28"/>
      <c r="AH3" s="28"/>
      <c r="AI3" s="28"/>
      <c r="AJ3" s="390"/>
    </row>
    <row r="4" spans="1:36" s="27" customFormat="1" ht="69.75" customHeight="1">
      <c r="A4" s="396" t="s">
        <v>35</v>
      </c>
      <c r="B4" s="397"/>
      <c r="C4" s="397"/>
      <c r="D4" s="397"/>
      <c r="E4" s="395" t="s">
        <v>36</v>
      </c>
      <c r="F4" s="395"/>
      <c r="G4" s="395"/>
      <c r="H4" s="395"/>
      <c r="I4" s="395" t="s">
        <v>32</v>
      </c>
      <c r="J4" s="395"/>
      <c r="K4" s="393" t="s">
        <v>37</v>
      </c>
      <c r="L4" s="393"/>
      <c r="M4" s="393"/>
      <c r="N4" s="393"/>
      <c r="O4" s="393"/>
      <c r="P4" s="60"/>
      <c r="Q4" s="60"/>
      <c r="R4" s="60"/>
      <c r="S4" s="60"/>
      <c r="T4" s="60"/>
      <c r="U4" s="60"/>
      <c r="V4" s="61"/>
      <c r="W4" s="393"/>
      <c r="X4" s="393"/>
      <c r="Y4" s="393"/>
      <c r="Z4" s="393"/>
      <c r="AA4" s="393"/>
      <c r="AB4" s="394"/>
      <c r="AC4" s="394"/>
      <c r="AD4" s="394"/>
      <c r="AE4" s="394"/>
      <c r="AF4" s="394"/>
      <c r="AG4" s="394"/>
      <c r="AH4" s="394"/>
      <c r="AI4" s="394"/>
      <c r="AJ4" s="394"/>
    </row>
    <row r="5" spans="1:37" s="31" customFormat="1" ht="75" customHeight="1">
      <c r="A5" s="350"/>
      <c r="B5" s="351"/>
      <c r="C5" s="351"/>
      <c r="D5" s="351"/>
      <c r="E5" s="351"/>
      <c r="F5" s="351"/>
      <c r="G5" s="351"/>
      <c r="H5" s="351"/>
      <c r="I5" s="351"/>
      <c r="J5" s="351"/>
      <c r="K5" s="351"/>
      <c r="L5" s="351"/>
      <c r="M5" s="351"/>
      <c r="N5" s="351"/>
      <c r="O5" s="351"/>
      <c r="P5" s="351"/>
      <c r="Q5" s="351"/>
      <c r="R5" s="351"/>
      <c r="S5" s="351"/>
      <c r="T5" s="351"/>
      <c r="U5" s="351"/>
      <c r="V5" s="351"/>
      <c r="W5" s="351"/>
      <c r="X5" s="29"/>
      <c r="Y5" s="29"/>
      <c r="Z5" s="29"/>
      <c r="AA5" s="29"/>
      <c r="AB5" s="29"/>
      <c r="AC5" s="29"/>
      <c r="AD5" s="29"/>
      <c r="AE5" s="29"/>
      <c r="AF5" s="29"/>
      <c r="AG5" s="29"/>
      <c r="AH5" s="29"/>
      <c r="AI5" s="29"/>
      <c r="AJ5" s="29"/>
      <c r="AK5" s="30"/>
    </row>
    <row r="6" spans="1:37" s="31" customFormat="1" ht="40.5">
      <c r="A6" s="352" t="s">
        <v>1</v>
      </c>
      <c r="B6" s="353"/>
      <c r="C6" s="353"/>
      <c r="D6" s="353"/>
      <c r="E6" s="353"/>
      <c r="F6" s="353"/>
      <c r="G6" s="353"/>
      <c r="H6" s="353"/>
      <c r="I6" s="353"/>
      <c r="J6" s="353"/>
      <c r="K6" s="353"/>
      <c r="L6" s="353"/>
      <c r="M6" s="353"/>
      <c r="N6" s="353"/>
      <c r="O6" s="353"/>
      <c r="P6" s="353"/>
      <c r="Q6" s="353"/>
      <c r="R6" s="353"/>
      <c r="S6" s="353"/>
      <c r="T6" s="353"/>
      <c r="U6" s="353"/>
      <c r="V6" s="353"/>
      <c r="W6" s="353"/>
      <c r="X6" s="353"/>
      <c r="Y6" s="353"/>
      <c r="Z6" s="353"/>
      <c r="AA6" s="353"/>
      <c r="AB6" s="353"/>
      <c r="AC6" s="353"/>
      <c r="AD6" s="353"/>
      <c r="AE6" s="353"/>
      <c r="AF6" s="353"/>
      <c r="AG6" s="353"/>
      <c r="AH6" s="353"/>
      <c r="AI6" s="353"/>
      <c r="AJ6" s="353"/>
      <c r="AK6" s="30"/>
    </row>
    <row r="7" spans="1:37" s="31" customFormat="1" ht="40.5">
      <c r="A7" s="352" t="s">
        <v>774</v>
      </c>
      <c r="B7" s="353"/>
      <c r="C7" s="353"/>
      <c r="D7" s="353"/>
      <c r="E7" s="353"/>
      <c r="F7" s="353"/>
      <c r="G7" s="353"/>
      <c r="H7" s="353"/>
      <c r="I7" s="353"/>
      <c r="J7" s="353"/>
      <c r="K7" s="353"/>
      <c r="L7" s="353"/>
      <c r="M7" s="353"/>
      <c r="N7" s="353"/>
      <c r="O7" s="353"/>
      <c r="P7" s="353"/>
      <c r="Q7" s="353"/>
      <c r="R7" s="353"/>
      <c r="S7" s="353"/>
      <c r="T7" s="353"/>
      <c r="U7" s="353"/>
      <c r="V7" s="353"/>
      <c r="W7" s="353"/>
      <c r="X7" s="353"/>
      <c r="Y7" s="353"/>
      <c r="Z7" s="353"/>
      <c r="AA7" s="353"/>
      <c r="AB7" s="353"/>
      <c r="AC7" s="353"/>
      <c r="AD7" s="353"/>
      <c r="AE7" s="353"/>
      <c r="AF7" s="353"/>
      <c r="AG7" s="353"/>
      <c r="AH7" s="353"/>
      <c r="AI7" s="353"/>
      <c r="AJ7" s="353"/>
      <c r="AK7" s="30"/>
    </row>
    <row r="8" spans="1:37" s="31" customFormat="1" ht="40.5">
      <c r="A8" s="352" t="s">
        <v>775</v>
      </c>
      <c r="B8" s="353"/>
      <c r="C8" s="353"/>
      <c r="D8" s="353"/>
      <c r="E8" s="353"/>
      <c r="F8" s="353"/>
      <c r="G8" s="353"/>
      <c r="H8" s="353"/>
      <c r="I8" s="353"/>
      <c r="J8" s="353"/>
      <c r="K8" s="353"/>
      <c r="L8" s="353"/>
      <c r="M8" s="353"/>
      <c r="N8" s="353"/>
      <c r="O8" s="353"/>
      <c r="P8" s="353"/>
      <c r="Q8" s="353"/>
      <c r="R8" s="353"/>
      <c r="S8" s="353"/>
      <c r="T8" s="353"/>
      <c r="U8" s="353"/>
      <c r="V8" s="353"/>
      <c r="W8" s="353"/>
      <c r="X8" s="353"/>
      <c r="Y8" s="353"/>
      <c r="Z8" s="353"/>
      <c r="AA8" s="353"/>
      <c r="AB8" s="353"/>
      <c r="AC8" s="353"/>
      <c r="AD8" s="353"/>
      <c r="AE8" s="353"/>
      <c r="AF8" s="353"/>
      <c r="AG8" s="353"/>
      <c r="AH8" s="353"/>
      <c r="AI8" s="353"/>
      <c r="AJ8" s="353"/>
      <c r="AK8" s="30"/>
    </row>
    <row r="9" spans="1:37" s="31" customFormat="1" ht="41.25" thickBot="1">
      <c r="A9" s="357"/>
      <c r="B9" s="358"/>
      <c r="C9" s="358"/>
      <c r="D9" s="358"/>
      <c r="E9" s="358"/>
      <c r="F9" s="358"/>
      <c r="G9" s="358"/>
      <c r="H9" s="358"/>
      <c r="I9" s="358"/>
      <c r="J9" s="358"/>
      <c r="K9" s="358"/>
      <c r="L9" s="358"/>
      <c r="M9" s="358"/>
      <c r="N9" s="358"/>
      <c r="O9" s="358"/>
      <c r="P9" s="358"/>
      <c r="Q9" s="358"/>
      <c r="R9" s="358"/>
      <c r="S9" s="358"/>
      <c r="T9" s="358"/>
      <c r="U9" s="358"/>
      <c r="V9" s="358"/>
      <c r="W9" s="358"/>
      <c r="X9" s="32"/>
      <c r="Y9" s="32"/>
      <c r="Z9" s="32"/>
      <c r="AA9" s="32"/>
      <c r="AB9" s="32"/>
      <c r="AC9" s="32"/>
      <c r="AD9" s="32"/>
      <c r="AE9" s="32"/>
      <c r="AF9" s="32"/>
      <c r="AG9" s="32"/>
      <c r="AH9" s="32"/>
      <c r="AI9" s="32"/>
      <c r="AJ9" s="32"/>
      <c r="AK9" s="30"/>
    </row>
    <row r="10" spans="1:36" ht="37.5" customHeight="1">
      <c r="A10" s="405" t="s">
        <v>2</v>
      </c>
      <c r="B10" s="374" t="s">
        <v>33</v>
      </c>
      <c r="C10" s="403" t="s">
        <v>34</v>
      </c>
      <c r="D10" s="372" t="s">
        <v>28</v>
      </c>
      <c r="E10" s="359" t="s">
        <v>3</v>
      </c>
      <c r="F10" s="362" t="s">
        <v>4</v>
      </c>
      <c r="G10" s="363"/>
      <c r="H10" s="359" t="s">
        <v>5</v>
      </c>
      <c r="I10" s="398"/>
      <c r="J10" s="398"/>
      <c r="K10" s="399"/>
      <c r="L10" s="362" t="s">
        <v>6</v>
      </c>
      <c r="M10" s="372"/>
      <c r="N10" s="372"/>
      <c r="O10" s="363"/>
      <c r="P10" s="366" t="s">
        <v>7</v>
      </c>
      <c r="Q10" s="367"/>
      <c r="R10" s="367"/>
      <c r="S10" s="367"/>
      <c r="T10" s="367"/>
      <c r="U10" s="367"/>
      <c r="V10" s="368"/>
      <c r="W10" s="366" t="s">
        <v>30</v>
      </c>
      <c r="X10" s="367"/>
      <c r="Y10" s="367"/>
      <c r="Z10" s="367"/>
      <c r="AA10" s="367"/>
      <c r="AB10" s="367"/>
      <c r="AC10" s="368"/>
      <c r="AD10" s="366" t="s">
        <v>31</v>
      </c>
      <c r="AE10" s="367"/>
      <c r="AF10" s="367"/>
      <c r="AG10" s="367"/>
      <c r="AH10" s="367"/>
      <c r="AI10" s="367"/>
      <c r="AJ10" s="368"/>
    </row>
    <row r="11" spans="1:36" ht="38.25" thickBot="1">
      <c r="A11" s="406"/>
      <c r="B11" s="375"/>
      <c r="C11" s="404"/>
      <c r="D11" s="373"/>
      <c r="E11" s="360"/>
      <c r="F11" s="364"/>
      <c r="G11" s="365"/>
      <c r="H11" s="360"/>
      <c r="I11" s="400"/>
      <c r="J11" s="400"/>
      <c r="K11" s="401"/>
      <c r="L11" s="364"/>
      <c r="M11" s="402"/>
      <c r="N11" s="402"/>
      <c r="O11" s="365"/>
      <c r="P11" s="369"/>
      <c r="Q11" s="370"/>
      <c r="R11" s="370"/>
      <c r="S11" s="370"/>
      <c r="T11" s="370"/>
      <c r="U11" s="370"/>
      <c r="V11" s="371"/>
      <c r="W11" s="369"/>
      <c r="X11" s="370"/>
      <c r="Y11" s="370"/>
      <c r="Z11" s="370"/>
      <c r="AA11" s="370"/>
      <c r="AB11" s="370"/>
      <c r="AC11" s="371"/>
      <c r="AD11" s="369"/>
      <c r="AE11" s="370"/>
      <c r="AF11" s="370"/>
      <c r="AG11" s="370"/>
      <c r="AH11" s="370"/>
      <c r="AI11" s="370"/>
      <c r="AJ11" s="371"/>
    </row>
    <row r="12" spans="1:36" ht="241.5" customHeight="1" thickBot="1">
      <c r="A12" s="407"/>
      <c r="B12" s="376"/>
      <c r="C12" s="404"/>
      <c r="D12" s="373"/>
      <c r="E12" s="361"/>
      <c r="F12" s="177" t="s">
        <v>8</v>
      </c>
      <c r="G12" s="3" t="s">
        <v>9</v>
      </c>
      <c r="H12" s="360"/>
      <c r="I12" s="3" t="s">
        <v>10</v>
      </c>
      <c r="J12" s="3" t="s">
        <v>11</v>
      </c>
      <c r="K12" s="3" t="s">
        <v>12</v>
      </c>
      <c r="L12" s="4" t="s">
        <v>13</v>
      </c>
      <c r="M12" s="5" t="s">
        <v>14</v>
      </c>
      <c r="N12" s="6" t="s">
        <v>15</v>
      </c>
      <c r="O12" s="7" t="s">
        <v>16</v>
      </c>
      <c r="P12" s="10" t="s">
        <v>17</v>
      </c>
      <c r="Q12" s="11" t="s">
        <v>18</v>
      </c>
      <c r="R12" s="11" t="s">
        <v>19</v>
      </c>
      <c r="S12" s="12" t="s">
        <v>20</v>
      </c>
      <c r="T12" s="12" t="s">
        <v>21</v>
      </c>
      <c r="U12" s="12" t="s">
        <v>22</v>
      </c>
      <c r="V12" s="13" t="s">
        <v>23</v>
      </c>
      <c r="W12" s="10" t="s">
        <v>17</v>
      </c>
      <c r="X12" s="10" t="s">
        <v>18</v>
      </c>
      <c r="Y12" s="10" t="s">
        <v>19</v>
      </c>
      <c r="Z12" s="12" t="s">
        <v>20</v>
      </c>
      <c r="AA12" s="12" t="s">
        <v>21</v>
      </c>
      <c r="AB12" s="12" t="s">
        <v>22</v>
      </c>
      <c r="AC12" s="13" t="s">
        <v>23</v>
      </c>
      <c r="AD12" s="10" t="s">
        <v>17</v>
      </c>
      <c r="AE12" s="10" t="s">
        <v>18</v>
      </c>
      <c r="AF12" s="10" t="s">
        <v>19</v>
      </c>
      <c r="AG12" s="12" t="s">
        <v>20</v>
      </c>
      <c r="AH12" s="12" t="s">
        <v>21</v>
      </c>
      <c r="AI12" s="12" t="s">
        <v>22</v>
      </c>
      <c r="AJ12" s="13" t="s">
        <v>23</v>
      </c>
    </row>
    <row r="13" spans="1:36" s="1" customFormat="1" ht="355.5" customHeight="1">
      <c r="A13" s="354" t="s">
        <v>38</v>
      </c>
      <c r="B13" s="35">
        <v>1</v>
      </c>
      <c r="C13" s="377" t="s">
        <v>785</v>
      </c>
      <c r="D13" s="33" t="s">
        <v>39</v>
      </c>
      <c r="E13" s="34" t="s">
        <v>40</v>
      </c>
      <c r="F13" s="34" t="s">
        <v>41</v>
      </c>
      <c r="G13" s="34" t="s">
        <v>41</v>
      </c>
      <c r="H13" s="34" t="s">
        <v>42</v>
      </c>
      <c r="I13" s="34" t="s">
        <v>43</v>
      </c>
      <c r="J13" s="34" t="s">
        <v>44</v>
      </c>
      <c r="K13" s="33" t="s">
        <v>45</v>
      </c>
      <c r="L13" s="35" t="s">
        <v>24</v>
      </c>
      <c r="M13" s="35" t="s">
        <v>25</v>
      </c>
      <c r="N13" s="35" t="s">
        <v>26</v>
      </c>
      <c r="O13" s="35" t="s">
        <v>27</v>
      </c>
      <c r="P13" s="36"/>
      <c r="Q13" s="36"/>
      <c r="R13" s="37" t="e">
        <f>P13/Q13</f>
        <v>#DIV/0!</v>
      </c>
      <c r="S13" s="37" t="e">
        <f>R13/K13</f>
        <v>#DIV/0!</v>
      </c>
      <c r="T13" s="38" t="e">
        <f>IF(R13&gt;=95%,$P$12,IF(R13&gt;=70%,$O$12,IF(R13&gt;=50%,$N$12,IF(R13&lt;50%,$M$12,))))</f>
        <v>#DIV/0!</v>
      </c>
      <c r="U13" s="39"/>
      <c r="V13" s="40"/>
      <c r="W13" s="41"/>
      <c r="X13" s="41"/>
      <c r="Y13" s="42" t="e">
        <f>W13/X13</f>
        <v>#DIV/0!</v>
      </c>
      <c r="Z13" s="42" t="e">
        <f aca="true" t="shared" si="0" ref="Z13:Z21">Y13/S13</f>
        <v>#DIV/0!</v>
      </c>
      <c r="AA13" s="43" t="e">
        <f>IF(Y13&gt;=95%,$P$12,IF(Y13&gt;=70%,$O$12,IF(Y13&gt;=50%,$N$12,IF(Y13&lt;50%,$M$12,))))</f>
        <v>#DIV/0!</v>
      </c>
      <c r="AB13" s="44"/>
      <c r="AC13" s="45"/>
      <c r="AD13" s="41"/>
      <c r="AE13" s="41"/>
      <c r="AF13" s="42" t="e">
        <f>AD13/AE13</f>
        <v>#DIV/0!</v>
      </c>
      <c r="AG13" s="42" t="e">
        <f aca="true" t="shared" si="1" ref="AG13:AG21">AF13/Z13</f>
        <v>#DIV/0!</v>
      </c>
      <c r="AH13" s="43" t="e">
        <f>IF(AF13&gt;=95%,$P$12,IF(AF13&gt;=70%,$O$12,IF(AF13&gt;=50%,$N$12,IF(AF13&lt;50%,$M$12,))))</f>
        <v>#DIV/0!</v>
      </c>
      <c r="AI13" s="44"/>
      <c r="AJ13" s="45"/>
    </row>
    <row r="14" spans="1:36" s="1" customFormat="1" ht="380.25" customHeight="1">
      <c r="A14" s="355"/>
      <c r="B14" s="35">
        <v>2</v>
      </c>
      <c r="C14" s="378"/>
      <c r="D14" s="33" t="s">
        <v>39</v>
      </c>
      <c r="E14" s="34" t="s">
        <v>46</v>
      </c>
      <c r="F14" s="34" t="s">
        <v>47</v>
      </c>
      <c r="G14" s="34" t="s">
        <v>47</v>
      </c>
      <c r="H14" s="34" t="s">
        <v>42</v>
      </c>
      <c r="I14" s="34" t="s">
        <v>48</v>
      </c>
      <c r="J14" s="34" t="s">
        <v>49</v>
      </c>
      <c r="K14" s="46">
        <v>0.9</v>
      </c>
      <c r="L14" s="35" t="s">
        <v>24</v>
      </c>
      <c r="M14" s="35" t="s">
        <v>25</v>
      </c>
      <c r="N14" s="35" t="s">
        <v>26</v>
      </c>
      <c r="O14" s="35" t="s">
        <v>27</v>
      </c>
      <c r="P14" s="47"/>
      <c r="Q14" s="47"/>
      <c r="R14" s="48" t="e">
        <f>P14/Q14</f>
        <v>#DIV/0!</v>
      </c>
      <c r="S14" s="48" t="e">
        <f aca="true" t="shared" si="2" ref="S14:S21">R14/K14</f>
        <v>#DIV/0!</v>
      </c>
      <c r="T14" s="49" t="e">
        <f>IF(R14&gt;=95%,$P$12,IF(R14&gt;=70%,$O$12,IF(R14&gt;=50%,$N$12,IF(R14&lt;50%,$M$12,))))</f>
        <v>#DIV/0!</v>
      </c>
      <c r="U14" s="50"/>
      <c r="V14" s="51"/>
      <c r="W14" s="52"/>
      <c r="X14" s="52"/>
      <c r="Y14" s="53" t="e">
        <f>W14/X14</f>
        <v>#DIV/0!</v>
      </c>
      <c r="Z14" s="53" t="e">
        <f t="shared" si="0"/>
        <v>#DIV/0!</v>
      </c>
      <c r="AA14" s="54" t="e">
        <f>IF(Y14&gt;=95%,$P$12,IF(Y14&gt;=70%,$O$12,IF(Y14&gt;=50%,$N$12,IF(Y14&lt;50%,$M$12,))))</f>
        <v>#DIV/0!</v>
      </c>
      <c r="AB14" s="55"/>
      <c r="AC14" s="56"/>
      <c r="AD14" s="41"/>
      <c r="AE14" s="41"/>
      <c r="AF14" s="53" t="e">
        <f>AD14/AE14</f>
        <v>#DIV/0!</v>
      </c>
      <c r="AG14" s="53" t="e">
        <f t="shared" si="1"/>
        <v>#DIV/0!</v>
      </c>
      <c r="AH14" s="54" t="e">
        <f>IF(AF14&gt;=95%,$P$12,IF(AF14&gt;=70%,$O$12,IF(AF14&gt;=50%,$N$12,IF(AF14&lt;50%,$M$12,))))</f>
        <v>#DIV/0!</v>
      </c>
      <c r="AI14" s="55"/>
      <c r="AJ14" s="56"/>
    </row>
    <row r="15" spans="1:36" s="1" customFormat="1" ht="283.5" customHeight="1">
      <c r="A15" s="355"/>
      <c r="B15" s="35">
        <v>3</v>
      </c>
      <c r="C15" s="378"/>
      <c r="D15" s="33" t="s">
        <v>39</v>
      </c>
      <c r="E15" s="57" t="s">
        <v>790</v>
      </c>
      <c r="F15" s="34" t="s">
        <v>50</v>
      </c>
      <c r="G15" s="34" t="s">
        <v>50</v>
      </c>
      <c r="H15" s="34" t="s">
        <v>42</v>
      </c>
      <c r="I15" s="34" t="s">
        <v>51</v>
      </c>
      <c r="J15" s="34" t="s">
        <v>52</v>
      </c>
      <c r="K15" s="46">
        <v>0.9</v>
      </c>
      <c r="L15" s="35" t="s">
        <v>24</v>
      </c>
      <c r="M15" s="35" t="s">
        <v>25</v>
      </c>
      <c r="N15" s="35" t="s">
        <v>26</v>
      </c>
      <c r="O15" s="35" t="s">
        <v>27</v>
      </c>
      <c r="P15" s="47"/>
      <c r="Q15" s="47"/>
      <c r="R15" s="48" t="e">
        <f>P15/Q15</f>
        <v>#DIV/0!</v>
      </c>
      <c r="S15" s="48" t="e">
        <f t="shared" si="2"/>
        <v>#DIV/0!</v>
      </c>
      <c r="T15" s="38" t="e">
        <f aca="true" t="shared" si="3" ref="T15:T21">IF(R15&gt;=95%,$P$12,IF(R15&gt;=70%,$O$12,IF(R15&gt;=50%,$N$12,IF(R15&lt;50%,$M$12,))))</f>
        <v>#DIV/0!</v>
      </c>
      <c r="U15" s="50"/>
      <c r="V15" s="51"/>
      <c r="W15" s="52"/>
      <c r="X15" s="52"/>
      <c r="Y15" s="53" t="e">
        <f>W15/X15</f>
        <v>#DIV/0!</v>
      </c>
      <c r="Z15" s="53" t="e">
        <f t="shared" si="0"/>
        <v>#DIV/0!</v>
      </c>
      <c r="AA15" s="43" t="e">
        <f aca="true" t="shared" si="4" ref="AA15:AA21">IF(Y15&gt;=95%,$P$12,IF(Y15&gt;=70%,$O$12,IF(Y15&gt;=50%,$N$12,IF(Y15&lt;50%,$M$12,))))</f>
        <v>#DIV/0!</v>
      </c>
      <c r="AB15" s="55"/>
      <c r="AC15" s="56"/>
      <c r="AD15" s="41"/>
      <c r="AE15" s="41"/>
      <c r="AF15" s="53" t="e">
        <f>AD15/AE15</f>
        <v>#DIV/0!</v>
      </c>
      <c r="AG15" s="53" t="e">
        <f t="shared" si="1"/>
        <v>#DIV/0!</v>
      </c>
      <c r="AH15" s="43" t="e">
        <f aca="true" t="shared" si="5" ref="AH15:AH21">IF(AF15&gt;=95%,$P$12,IF(AF15&gt;=70%,$O$12,IF(AF15&gt;=50%,$N$12,IF(AF15&lt;50%,$M$12,))))</f>
        <v>#DIV/0!</v>
      </c>
      <c r="AI15" s="55"/>
      <c r="AJ15" s="56"/>
    </row>
    <row r="16" spans="1:36" s="1" customFormat="1" ht="352.5" customHeight="1">
      <c r="A16" s="355"/>
      <c r="B16" s="35">
        <v>4</v>
      </c>
      <c r="C16" s="378"/>
      <c r="D16" s="33" t="s">
        <v>39</v>
      </c>
      <c r="E16" s="57" t="s">
        <v>791</v>
      </c>
      <c r="F16" s="34" t="s">
        <v>776</v>
      </c>
      <c r="G16" s="34" t="s">
        <v>776</v>
      </c>
      <c r="H16" s="34" t="s">
        <v>42</v>
      </c>
      <c r="I16" s="34" t="s">
        <v>53</v>
      </c>
      <c r="J16" s="34" t="s">
        <v>54</v>
      </c>
      <c r="K16" s="46">
        <v>0.95</v>
      </c>
      <c r="L16" s="35" t="s">
        <v>24</v>
      </c>
      <c r="M16" s="35" t="s">
        <v>25</v>
      </c>
      <c r="N16" s="35" t="s">
        <v>26</v>
      </c>
      <c r="O16" s="35" t="s">
        <v>27</v>
      </c>
      <c r="P16" s="47"/>
      <c r="Q16" s="47"/>
      <c r="R16" s="48" t="e">
        <f aca="true" t="shared" si="6" ref="R16:R21">P16/Q16</f>
        <v>#DIV/0!</v>
      </c>
      <c r="S16" s="48" t="e">
        <f t="shared" si="2"/>
        <v>#DIV/0!</v>
      </c>
      <c r="T16" s="49" t="e">
        <f t="shared" si="3"/>
        <v>#DIV/0!</v>
      </c>
      <c r="U16" s="50"/>
      <c r="V16" s="51"/>
      <c r="W16" s="52"/>
      <c r="X16" s="52"/>
      <c r="Y16" s="53" t="e">
        <f aca="true" t="shared" si="7" ref="Y16:Y21">W16/X16</f>
        <v>#DIV/0!</v>
      </c>
      <c r="Z16" s="53" t="e">
        <f t="shared" si="0"/>
        <v>#DIV/0!</v>
      </c>
      <c r="AA16" s="54" t="e">
        <f t="shared" si="4"/>
        <v>#DIV/0!</v>
      </c>
      <c r="AB16" s="55"/>
      <c r="AC16" s="56"/>
      <c r="AD16" s="41"/>
      <c r="AE16" s="41"/>
      <c r="AF16" s="53" t="e">
        <f aca="true" t="shared" si="8" ref="AF16:AF21">AD16/AE16</f>
        <v>#DIV/0!</v>
      </c>
      <c r="AG16" s="53" t="e">
        <f t="shared" si="1"/>
        <v>#DIV/0!</v>
      </c>
      <c r="AH16" s="54" t="e">
        <f t="shared" si="5"/>
        <v>#DIV/0!</v>
      </c>
      <c r="AI16" s="55"/>
      <c r="AJ16" s="56"/>
    </row>
    <row r="17" spans="1:36" s="1" customFormat="1" ht="283.5" customHeight="1">
      <c r="A17" s="355"/>
      <c r="B17" s="35">
        <v>5</v>
      </c>
      <c r="C17" s="378"/>
      <c r="D17" s="33" t="s">
        <v>39</v>
      </c>
      <c r="E17" s="57" t="s">
        <v>55</v>
      </c>
      <c r="F17" s="34" t="s">
        <v>56</v>
      </c>
      <c r="G17" s="34" t="s">
        <v>56</v>
      </c>
      <c r="H17" s="34" t="s">
        <v>282</v>
      </c>
      <c r="I17" s="34" t="s">
        <v>57</v>
      </c>
      <c r="J17" s="34" t="s">
        <v>58</v>
      </c>
      <c r="K17" s="46">
        <v>1</v>
      </c>
      <c r="L17" s="35" t="s">
        <v>24</v>
      </c>
      <c r="M17" s="35" t="s">
        <v>25</v>
      </c>
      <c r="N17" s="35" t="s">
        <v>26</v>
      </c>
      <c r="O17" s="35" t="s">
        <v>27</v>
      </c>
      <c r="P17" s="47"/>
      <c r="Q17" s="47"/>
      <c r="R17" s="48" t="e">
        <f t="shared" si="6"/>
        <v>#DIV/0!</v>
      </c>
      <c r="S17" s="48" t="e">
        <f t="shared" si="2"/>
        <v>#DIV/0!</v>
      </c>
      <c r="T17" s="38" t="e">
        <f t="shared" si="3"/>
        <v>#DIV/0!</v>
      </c>
      <c r="U17" s="50"/>
      <c r="V17" s="51"/>
      <c r="W17" s="52"/>
      <c r="X17" s="52"/>
      <c r="Y17" s="53" t="e">
        <f t="shared" si="7"/>
        <v>#DIV/0!</v>
      </c>
      <c r="Z17" s="53" t="e">
        <f t="shared" si="0"/>
        <v>#DIV/0!</v>
      </c>
      <c r="AA17" s="43" t="e">
        <f t="shared" si="4"/>
        <v>#DIV/0!</v>
      </c>
      <c r="AB17" s="55"/>
      <c r="AC17" s="56"/>
      <c r="AD17" s="41"/>
      <c r="AE17" s="41"/>
      <c r="AF17" s="53" t="e">
        <f t="shared" si="8"/>
        <v>#DIV/0!</v>
      </c>
      <c r="AG17" s="53" t="e">
        <f t="shared" si="1"/>
        <v>#DIV/0!</v>
      </c>
      <c r="AH17" s="43" t="e">
        <f t="shared" si="5"/>
        <v>#DIV/0!</v>
      </c>
      <c r="AI17" s="55"/>
      <c r="AJ17" s="56"/>
    </row>
    <row r="18" spans="1:36" s="1" customFormat="1" ht="283.5" customHeight="1">
      <c r="A18" s="355"/>
      <c r="B18" s="35">
        <v>6</v>
      </c>
      <c r="C18" s="378"/>
      <c r="D18" s="33" t="s">
        <v>39</v>
      </c>
      <c r="E18" s="57" t="s">
        <v>59</v>
      </c>
      <c r="F18" s="34" t="s">
        <v>60</v>
      </c>
      <c r="G18" s="34" t="s">
        <v>60</v>
      </c>
      <c r="H18" s="34" t="s">
        <v>281</v>
      </c>
      <c r="I18" s="34" t="s">
        <v>61</v>
      </c>
      <c r="J18" s="34" t="s">
        <v>62</v>
      </c>
      <c r="K18" s="46">
        <v>1</v>
      </c>
      <c r="L18" s="35" t="s">
        <v>24</v>
      </c>
      <c r="M18" s="35" t="s">
        <v>25</v>
      </c>
      <c r="N18" s="35" t="s">
        <v>26</v>
      </c>
      <c r="O18" s="35" t="s">
        <v>27</v>
      </c>
      <c r="P18" s="47"/>
      <c r="Q18" s="47"/>
      <c r="R18" s="48" t="e">
        <f t="shared" si="6"/>
        <v>#DIV/0!</v>
      </c>
      <c r="S18" s="48" t="e">
        <f t="shared" si="2"/>
        <v>#DIV/0!</v>
      </c>
      <c r="T18" s="49" t="e">
        <f t="shared" si="3"/>
        <v>#DIV/0!</v>
      </c>
      <c r="U18" s="50"/>
      <c r="V18" s="51"/>
      <c r="W18" s="52"/>
      <c r="X18" s="52"/>
      <c r="Y18" s="53" t="e">
        <f t="shared" si="7"/>
        <v>#DIV/0!</v>
      </c>
      <c r="Z18" s="53" t="e">
        <f t="shared" si="0"/>
        <v>#DIV/0!</v>
      </c>
      <c r="AA18" s="54" t="e">
        <f t="shared" si="4"/>
        <v>#DIV/0!</v>
      </c>
      <c r="AB18" s="55"/>
      <c r="AC18" s="56"/>
      <c r="AD18" s="41"/>
      <c r="AE18" s="41"/>
      <c r="AF18" s="53" t="e">
        <f t="shared" si="8"/>
        <v>#DIV/0!</v>
      </c>
      <c r="AG18" s="53" t="e">
        <f t="shared" si="1"/>
        <v>#DIV/0!</v>
      </c>
      <c r="AH18" s="54" t="e">
        <f t="shared" si="5"/>
        <v>#DIV/0!</v>
      </c>
      <c r="AI18" s="55"/>
      <c r="AJ18" s="56"/>
    </row>
    <row r="19" spans="1:36" s="1" customFormat="1" ht="283.5" customHeight="1">
      <c r="A19" s="355"/>
      <c r="B19" s="35">
        <v>7</v>
      </c>
      <c r="C19" s="379"/>
      <c r="D19" s="33" t="s">
        <v>39</v>
      </c>
      <c r="E19" s="57" t="s">
        <v>63</v>
      </c>
      <c r="F19" s="34" t="s">
        <v>803</v>
      </c>
      <c r="G19" s="34" t="s">
        <v>803</v>
      </c>
      <c r="H19" s="34" t="s">
        <v>281</v>
      </c>
      <c r="I19" s="34" t="s">
        <v>64</v>
      </c>
      <c r="J19" s="34" t="s">
        <v>65</v>
      </c>
      <c r="K19" s="46">
        <v>1</v>
      </c>
      <c r="L19" s="35" t="s">
        <v>24</v>
      </c>
      <c r="M19" s="35" t="s">
        <v>25</v>
      </c>
      <c r="N19" s="35" t="s">
        <v>26</v>
      </c>
      <c r="O19" s="35" t="s">
        <v>27</v>
      </c>
      <c r="P19" s="47"/>
      <c r="Q19" s="47"/>
      <c r="R19" s="48" t="e">
        <f t="shared" si="6"/>
        <v>#DIV/0!</v>
      </c>
      <c r="S19" s="48" t="e">
        <f t="shared" si="2"/>
        <v>#DIV/0!</v>
      </c>
      <c r="T19" s="38" t="e">
        <f t="shared" si="3"/>
        <v>#DIV/0!</v>
      </c>
      <c r="U19" s="50"/>
      <c r="V19" s="51"/>
      <c r="W19" s="52"/>
      <c r="X19" s="52"/>
      <c r="Y19" s="53" t="e">
        <f t="shared" si="7"/>
        <v>#DIV/0!</v>
      </c>
      <c r="Z19" s="53" t="e">
        <f t="shared" si="0"/>
        <v>#DIV/0!</v>
      </c>
      <c r="AA19" s="43" t="e">
        <f t="shared" si="4"/>
        <v>#DIV/0!</v>
      </c>
      <c r="AB19" s="55"/>
      <c r="AC19" s="56"/>
      <c r="AD19" s="41"/>
      <c r="AE19" s="41"/>
      <c r="AF19" s="53" t="e">
        <f t="shared" si="8"/>
        <v>#DIV/0!</v>
      </c>
      <c r="AG19" s="53" t="e">
        <f t="shared" si="1"/>
        <v>#DIV/0!</v>
      </c>
      <c r="AH19" s="43" t="e">
        <f t="shared" si="5"/>
        <v>#DIV/0!</v>
      </c>
      <c r="AI19" s="55"/>
      <c r="AJ19" s="56"/>
    </row>
    <row r="20" spans="1:36" s="1" customFormat="1" ht="385.5" customHeight="1">
      <c r="A20" s="355"/>
      <c r="B20" s="35">
        <v>8</v>
      </c>
      <c r="C20" s="380" t="s">
        <v>786</v>
      </c>
      <c r="D20" s="58" t="s">
        <v>66</v>
      </c>
      <c r="E20" s="59" t="s">
        <v>67</v>
      </c>
      <c r="F20" s="59" t="s">
        <v>714</v>
      </c>
      <c r="G20" s="59" t="s">
        <v>68</v>
      </c>
      <c r="H20" s="34" t="s">
        <v>69</v>
      </c>
      <c r="I20" s="59" t="s">
        <v>70</v>
      </c>
      <c r="J20" s="59" t="s">
        <v>71</v>
      </c>
      <c r="K20" s="46">
        <v>1</v>
      </c>
      <c r="L20" s="35" t="s">
        <v>24</v>
      </c>
      <c r="M20" s="35" t="s">
        <v>25</v>
      </c>
      <c r="N20" s="35" t="s">
        <v>26</v>
      </c>
      <c r="O20" s="35" t="s">
        <v>27</v>
      </c>
      <c r="P20" s="47"/>
      <c r="Q20" s="47"/>
      <c r="R20" s="48" t="e">
        <f t="shared" si="6"/>
        <v>#DIV/0!</v>
      </c>
      <c r="S20" s="48" t="e">
        <f t="shared" si="2"/>
        <v>#DIV/0!</v>
      </c>
      <c r="T20" s="49" t="e">
        <f t="shared" si="3"/>
        <v>#DIV/0!</v>
      </c>
      <c r="U20" s="50"/>
      <c r="V20" s="51"/>
      <c r="W20" s="52"/>
      <c r="X20" s="52"/>
      <c r="Y20" s="53" t="e">
        <f t="shared" si="7"/>
        <v>#DIV/0!</v>
      </c>
      <c r="Z20" s="53" t="e">
        <f t="shared" si="0"/>
        <v>#DIV/0!</v>
      </c>
      <c r="AA20" s="54" t="e">
        <f t="shared" si="4"/>
        <v>#DIV/0!</v>
      </c>
      <c r="AB20" s="55"/>
      <c r="AC20" s="56"/>
      <c r="AD20" s="41"/>
      <c r="AE20" s="41"/>
      <c r="AF20" s="53" t="e">
        <f t="shared" si="8"/>
        <v>#DIV/0!</v>
      </c>
      <c r="AG20" s="53" t="e">
        <f t="shared" si="1"/>
        <v>#DIV/0!</v>
      </c>
      <c r="AH20" s="54" t="e">
        <f t="shared" si="5"/>
        <v>#DIV/0!</v>
      </c>
      <c r="AI20" s="55"/>
      <c r="AJ20" s="56"/>
    </row>
    <row r="21" spans="1:36" s="1" customFormat="1" ht="407.25" customHeight="1">
      <c r="A21" s="355"/>
      <c r="B21" s="35">
        <v>9</v>
      </c>
      <c r="C21" s="381"/>
      <c r="D21" s="58" t="s">
        <v>66</v>
      </c>
      <c r="E21" s="59" t="s">
        <v>72</v>
      </c>
      <c r="F21" s="59" t="s">
        <v>73</v>
      </c>
      <c r="G21" s="59" t="s">
        <v>715</v>
      </c>
      <c r="H21" s="34" t="s">
        <v>74</v>
      </c>
      <c r="I21" s="59" t="s">
        <v>75</v>
      </c>
      <c r="J21" s="59" t="s">
        <v>71</v>
      </c>
      <c r="K21" s="46">
        <v>1</v>
      </c>
      <c r="L21" s="35" t="s">
        <v>24</v>
      </c>
      <c r="M21" s="35" t="s">
        <v>25</v>
      </c>
      <c r="N21" s="35" t="s">
        <v>26</v>
      </c>
      <c r="O21" s="35" t="s">
        <v>27</v>
      </c>
      <c r="P21" s="47"/>
      <c r="Q21" s="47"/>
      <c r="R21" s="48" t="e">
        <f t="shared" si="6"/>
        <v>#DIV/0!</v>
      </c>
      <c r="S21" s="48" t="e">
        <f t="shared" si="2"/>
        <v>#DIV/0!</v>
      </c>
      <c r="T21" s="38" t="e">
        <f t="shared" si="3"/>
        <v>#DIV/0!</v>
      </c>
      <c r="U21" s="50"/>
      <c r="V21" s="51"/>
      <c r="W21" s="52"/>
      <c r="X21" s="52"/>
      <c r="Y21" s="53" t="e">
        <f t="shared" si="7"/>
        <v>#DIV/0!</v>
      </c>
      <c r="Z21" s="53" t="e">
        <f t="shared" si="0"/>
        <v>#DIV/0!</v>
      </c>
      <c r="AA21" s="43" t="e">
        <f t="shared" si="4"/>
        <v>#DIV/0!</v>
      </c>
      <c r="AB21" s="55"/>
      <c r="AC21" s="56"/>
      <c r="AD21" s="41"/>
      <c r="AE21" s="41"/>
      <c r="AF21" s="53" t="e">
        <f t="shared" si="8"/>
        <v>#DIV/0!</v>
      </c>
      <c r="AG21" s="53" t="e">
        <f t="shared" si="1"/>
        <v>#DIV/0!</v>
      </c>
      <c r="AH21" s="43" t="e">
        <f t="shared" si="5"/>
        <v>#DIV/0!</v>
      </c>
      <c r="AI21" s="55"/>
      <c r="AJ21" s="56"/>
    </row>
    <row r="22" spans="1:36" s="1" customFormat="1" ht="283.5" customHeight="1">
      <c r="A22" s="355"/>
      <c r="B22" s="35">
        <v>10</v>
      </c>
      <c r="C22" s="347" t="s">
        <v>92</v>
      </c>
      <c r="D22" s="62" t="s">
        <v>66</v>
      </c>
      <c r="E22" s="59" t="s">
        <v>76</v>
      </c>
      <c r="F22" s="59" t="s">
        <v>77</v>
      </c>
      <c r="G22" s="59" t="s">
        <v>77</v>
      </c>
      <c r="H22" s="59" t="s">
        <v>78</v>
      </c>
      <c r="I22" s="59" t="s">
        <v>79</v>
      </c>
      <c r="J22" s="59" t="s">
        <v>676</v>
      </c>
      <c r="K22" s="46">
        <v>1</v>
      </c>
      <c r="L22" s="63" t="s">
        <v>24</v>
      </c>
      <c r="M22" s="63" t="s">
        <v>25</v>
      </c>
      <c r="N22" s="63" t="s">
        <v>26</v>
      </c>
      <c r="O22" s="63" t="s">
        <v>27</v>
      </c>
      <c r="P22" s="17"/>
      <c r="Q22" s="17"/>
      <c r="R22" s="18" t="e">
        <f>P22/Q22</f>
        <v>#DIV/0!</v>
      </c>
      <c r="S22" s="18" t="e">
        <f>R22/K22</f>
        <v>#DIV/0!</v>
      </c>
      <c r="T22" s="19" t="e">
        <f>IF(R22&gt;=95%,$P$12,IF(R22&gt;=70%,$O$12,IF(R22&gt;=50%,$N$12,IF(R22&lt;50%,$M$12,))))</f>
        <v>#DIV/0!</v>
      </c>
      <c r="U22" s="20"/>
      <c r="V22" s="21"/>
      <c r="W22" s="22"/>
      <c r="X22" s="22"/>
      <c r="Y22" s="23" t="e">
        <f>W22/X22</f>
        <v>#DIV/0!</v>
      </c>
      <c r="Z22" s="23" t="e">
        <f>Y22/S22</f>
        <v>#DIV/0!</v>
      </c>
      <c r="AA22" s="24" t="e">
        <f>IF(Y22&gt;=95%,$P$12,IF(Y22&gt;=70%,$O$12,IF(Y22&gt;=50%,$N$12,IF(Y22&lt;50%,$M$12,))))</f>
        <v>#DIV/0!</v>
      </c>
      <c r="AB22" s="25"/>
      <c r="AC22" s="26"/>
      <c r="AD22" s="15"/>
      <c r="AE22" s="15"/>
      <c r="AF22" s="23" t="e">
        <f>AD22/AE22</f>
        <v>#DIV/0!</v>
      </c>
      <c r="AG22" s="23" t="e">
        <f>AF22/Z22</f>
        <v>#DIV/0!</v>
      </c>
      <c r="AH22" s="24" t="e">
        <f>IF(AF22&gt;=95%,$P$12,IF(AF22&gt;=70%,$O$12,IF(AF22&gt;=50%,$N$12,IF(AF22&lt;50%,$M$12,))))</f>
        <v>#DIV/0!</v>
      </c>
      <c r="AI22" s="25"/>
      <c r="AJ22" s="26"/>
    </row>
    <row r="23" spans="1:36" s="1" customFormat="1" ht="283.5" customHeight="1">
      <c r="A23" s="355"/>
      <c r="B23" s="35">
        <v>11</v>
      </c>
      <c r="C23" s="348"/>
      <c r="D23" s="62" t="s">
        <v>66</v>
      </c>
      <c r="E23" s="59" t="s">
        <v>80</v>
      </c>
      <c r="F23" s="59" t="s">
        <v>81</v>
      </c>
      <c r="G23" s="59" t="s">
        <v>81</v>
      </c>
      <c r="H23" s="59" t="s">
        <v>78</v>
      </c>
      <c r="I23" s="59" t="s">
        <v>82</v>
      </c>
      <c r="J23" s="59" t="s">
        <v>709</v>
      </c>
      <c r="K23" s="46">
        <v>1</v>
      </c>
      <c r="L23" s="63" t="s">
        <v>24</v>
      </c>
      <c r="M23" s="63" t="s">
        <v>25</v>
      </c>
      <c r="N23" s="63" t="s">
        <v>26</v>
      </c>
      <c r="O23" s="63" t="s">
        <v>27</v>
      </c>
      <c r="P23" s="17"/>
      <c r="Q23" s="17"/>
      <c r="R23" s="18"/>
      <c r="S23" s="18"/>
      <c r="T23" s="14"/>
      <c r="U23" s="20"/>
      <c r="V23" s="21"/>
      <c r="W23" s="22"/>
      <c r="X23" s="22"/>
      <c r="Y23" s="23"/>
      <c r="Z23" s="23"/>
      <c r="AA23" s="16"/>
      <c r="AB23" s="25"/>
      <c r="AC23" s="26"/>
      <c r="AD23" s="15"/>
      <c r="AE23" s="15"/>
      <c r="AF23" s="23"/>
      <c r="AG23" s="23"/>
      <c r="AH23" s="16"/>
      <c r="AI23" s="25"/>
      <c r="AJ23" s="26"/>
    </row>
    <row r="24" spans="1:36" s="1" customFormat="1" ht="283.5" customHeight="1">
      <c r="A24" s="355"/>
      <c r="B24" s="35">
        <v>12</v>
      </c>
      <c r="C24" s="348"/>
      <c r="D24" s="342" t="s">
        <v>83</v>
      </c>
      <c r="E24" s="344" t="s">
        <v>84</v>
      </c>
      <c r="F24" s="59" t="s">
        <v>85</v>
      </c>
      <c r="G24" s="59"/>
      <c r="H24" s="59" t="s">
        <v>756</v>
      </c>
      <c r="I24" s="344" t="s">
        <v>86</v>
      </c>
      <c r="J24" s="59" t="s">
        <v>87</v>
      </c>
      <c r="K24" s="46">
        <v>1</v>
      </c>
      <c r="L24" s="63" t="s">
        <v>24</v>
      </c>
      <c r="M24" s="63" t="s">
        <v>25</v>
      </c>
      <c r="N24" s="63" t="s">
        <v>26</v>
      </c>
      <c r="O24" s="63" t="s">
        <v>27</v>
      </c>
      <c r="P24" s="17"/>
      <c r="Q24" s="17"/>
      <c r="R24" s="18"/>
      <c r="S24" s="18"/>
      <c r="T24" s="14"/>
      <c r="U24" s="20"/>
      <c r="V24" s="21"/>
      <c r="W24" s="22"/>
      <c r="X24" s="22"/>
      <c r="Y24" s="23"/>
      <c r="Z24" s="23"/>
      <c r="AA24" s="16"/>
      <c r="AB24" s="25"/>
      <c r="AC24" s="26"/>
      <c r="AD24" s="15"/>
      <c r="AE24" s="15"/>
      <c r="AF24" s="23"/>
      <c r="AG24" s="23"/>
      <c r="AH24" s="16"/>
      <c r="AI24" s="25"/>
      <c r="AJ24" s="26"/>
    </row>
    <row r="25" spans="1:36" s="1" customFormat="1" ht="283.5" customHeight="1">
      <c r="A25" s="355"/>
      <c r="B25" s="35">
        <v>13</v>
      </c>
      <c r="C25" s="348"/>
      <c r="D25" s="342"/>
      <c r="E25" s="345"/>
      <c r="F25" s="59" t="s">
        <v>88</v>
      </c>
      <c r="G25" s="59" t="s">
        <v>88</v>
      </c>
      <c r="H25" s="59" t="s">
        <v>756</v>
      </c>
      <c r="I25" s="345"/>
      <c r="J25" s="59" t="s">
        <v>89</v>
      </c>
      <c r="K25" s="46">
        <v>1</v>
      </c>
      <c r="L25" s="63" t="s">
        <v>24</v>
      </c>
      <c r="M25" s="63" t="s">
        <v>25</v>
      </c>
      <c r="N25" s="63" t="s">
        <v>26</v>
      </c>
      <c r="O25" s="63" t="s">
        <v>27</v>
      </c>
      <c r="P25" s="17"/>
      <c r="Q25" s="17"/>
      <c r="R25" s="18"/>
      <c r="S25" s="18"/>
      <c r="T25" s="14"/>
      <c r="U25" s="20"/>
      <c r="V25" s="21"/>
      <c r="W25" s="22"/>
      <c r="X25" s="22"/>
      <c r="Y25" s="23"/>
      <c r="Z25" s="23"/>
      <c r="AA25" s="16"/>
      <c r="AB25" s="25"/>
      <c r="AC25" s="26"/>
      <c r="AD25" s="15"/>
      <c r="AE25" s="15"/>
      <c r="AF25" s="23"/>
      <c r="AG25" s="23"/>
      <c r="AH25" s="16"/>
      <c r="AI25" s="25"/>
      <c r="AJ25" s="26"/>
    </row>
    <row r="26" spans="1:36" s="1" customFormat="1" ht="283.5" customHeight="1">
      <c r="A26" s="356"/>
      <c r="B26" s="35">
        <v>14</v>
      </c>
      <c r="C26" s="349"/>
      <c r="D26" s="343"/>
      <c r="E26" s="346"/>
      <c r="F26" s="59" t="s">
        <v>90</v>
      </c>
      <c r="G26" s="59" t="s">
        <v>90</v>
      </c>
      <c r="H26" s="59" t="s">
        <v>756</v>
      </c>
      <c r="I26" s="346"/>
      <c r="J26" s="59" t="s">
        <v>91</v>
      </c>
      <c r="K26" s="46">
        <v>1</v>
      </c>
      <c r="L26" s="63" t="s">
        <v>24</v>
      </c>
      <c r="M26" s="63" t="s">
        <v>25</v>
      </c>
      <c r="N26" s="63" t="s">
        <v>26</v>
      </c>
      <c r="O26" s="63" t="s">
        <v>27</v>
      </c>
      <c r="P26" s="17"/>
      <c r="Q26" s="17"/>
      <c r="R26" s="18" t="e">
        <f>P26/Q26</f>
        <v>#DIV/0!</v>
      </c>
      <c r="S26" s="18" t="e">
        <f>R26/K26</f>
        <v>#DIV/0!</v>
      </c>
      <c r="T26" s="14" t="e">
        <f>IF(R26&gt;=95%,$P$12,IF(R26&gt;=70%,$O$12,IF(R26&gt;=50%,$N$12,IF(R26&lt;50%,$M$12,))))</f>
        <v>#DIV/0!</v>
      </c>
      <c r="U26" s="20"/>
      <c r="V26" s="21"/>
      <c r="W26" s="22"/>
      <c r="X26" s="22"/>
      <c r="Y26" s="23" t="e">
        <f>W26/X26</f>
        <v>#DIV/0!</v>
      </c>
      <c r="Z26" s="23" t="e">
        <f>Y26/S26</f>
        <v>#DIV/0!</v>
      </c>
      <c r="AA26" s="16" t="e">
        <f>IF(Y26&gt;=95%,$P$12,IF(Y26&gt;=70%,$O$12,IF(Y26&gt;=50%,$N$12,IF(Y26&lt;50%,$M$12,))))</f>
        <v>#DIV/0!</v>
      </c>
      <c r="AB26" s="25"/>
      <c r="AC26" s="26"/>
      <c r="AD26" s="15"/>
      <c r="AE26" s="15"/>
      <c r="AF26" s="23" t="e">
        <f>AD26/AE26</f>
        <v>#DIV/0!</v>
      </c>
      <c r="AG26" s="23" t="e">
        <f>AF26/Z26</f>
        <v>#DIV/0!</v>
      </c>
      <c r="AH26" s="16" t="e">
        <f>IF(AF26&gt;=95%,$P$12,IF(AF26&gt;=70%,$O$12,IF(AF26&gt;=50%,$N$12,IF(AF26&lt;50%,$M$12,))))</f>
        <v>#DIV/0!</v>
      </c>
      <c r="AI26" s="25"/>
      <c r="AJ26" s="26"/>
    </row>
    <row r="27" spans="1:36" s="1" customFormat="1" ht="69.75" customHeight="1" hidden="1">
      <c r="A27" s="236"/>
      <c r="B27" s="178"/>
      <c r="C27" s="38"/>
      <c r="D27" s="77"/>
      <c r="E27" s="200"/>
      <c r="F27" s="59"/>
      <c r="G27" s="59"/>
      <c r="H27" s="59"/>
      <c r="I27" s="200"/>
      <c r="J27" s="59"/>
      <c r="K27" s="46"/>
      <c r="L27" s="63"/>
      <c r="M27" s="63"/>
      <c r="N27" s="63"/>
      <c r="O27" s="63"/>
      <c r="P27" s="78"/>
      <c r="Q27" s="78"/>
      <c r="R27" s="79"/>
      <c r="S27" s="79"/>
      <c r="T27" s="80"/>
      <c r="U27" s="81"/>
      <c r="V27" s="82"/>
      <c r="W27" s="83"/>
      <c r="X27" s="83"/>
      <c r="Y27" s="84"/>
      <c r="Z27" s="84"/>
      <c r="AA27" s="85"/>
      <c r="AB27" s="86"/>
      <c r="AC27" s="87"/>
      <c r="AD27" s="83"/>
      <c r="AE27" s="83"/>
      <c r="AF27" s="84"/>
      <c r="AG27" s="84"/>
      <c r="AH27" s="85"/>
      <c r="AI27" s="86"/>
      <c r="AJ27" s="87"/>
    </row>
    <row r="28" spans="1:15" ht="282.75" customHeight="1">
      <c r="A28" s="331" t="s">
        <v>93</v>
      </c>
      <c r="B28" s="64">
        <v>1</v>
      </c>
      <c r="C28" s="334" t="s">
        <v>94</v>
      </c>
      <c r="D28" s="65" t="s">
        <v>39</v>
      </c>
      <c r="E28" s="66" t="s">
        <v>95</v>
      </c>
      <c r="F28" s="67" t="s">
        <v>96</v>
      </c>
      <c r="G28" s="67" t="s">
        <v>96</v>
      </c>
      <c r="H28" s="67" t="s">
        <v>97</v>
      </c>
      <c r="I28" s="67" t="s">
        <v>98</v>
      </c>
      <c r="J28" s="67" t="s">
        <v>99</v>
      </c>
      <c r="K28" s="68">
        <v>1</v>
      </c>
      <c r="L28" s="69" t="s">
        <v>24</v>
      </c>
      <c r="M28" s="69" t="s">
        <v>25</v>
      </c>
      <c r="N28" s="69" t="s">
        <v>26</v>
      </c>
      <c r="O28" s="69" t="s">
        <v>27</v>
      </c>
    </row>
    <row r="29" spans="1:15" ht="311.25" customHeight="1">
      <c r="A29" s="332"/>
      <c r="B29" s="64">
        <v>2</v>
      </c>
      <c r="C29" s="334"/>
      <c r="D29" s="65" t="s">
        <v>39</v>
      </c>
      <c r="E29" s="70" t="s">
        <v>100</v>
      </c>
      <c r="F29" s="67" t="s">
        <v>101</v>
      </c>
      <c r="G29" s="67" t="s">
        <v>101</v>
      </c>
      <c r="H29" s="67" t="s">
        <v>102</v>
      </c>
      <c r="I29" s="67" t="s">
        <v>103</v>
      </c>
      <c r="J29" s="67" t="s">
        <v>104</v>
      </c>
      <c r="K29" s="68">
        <v>1</v>
      </c>
      <c r="L29" s="69" t="s">
        <v>24</v>
      </c>
      <c r="M29" s="69" t="s">
        <v>25</v>
      </c>
      <c r="N29" s="69" t="s">
        <v>26</v>
      </c>
      <c r="O29" s="69" t="s">
        <v>27</v>
      </c>
    </row>
    <row r="30" spans="1:15" ht="320.25" customHeight="1">
      <c r="A30" s="332"/>
      <c r="B30" s="64">
        <v>3</v>
      </c>
      <c r="C30" s="334"/>
      <c r="D30" s="65" t="s">
        <v>39</v>
      </c>
      <c r="E30" s="66" t="s">
        <v>105</v>
      </c>
      <c r="F30" s="67" t="s">
        <v>106</v>
      </c>
      <c r="G30" s="67" t="s">
        <v>106</v>
      </c>
      <c r="H30" s="67" t="s">
        <v>107</v>
      </c>
      <c r="I30" s="67" t="s">
        <v>108</v>
      </c>
      <c r="J30" s="67" t="s">
        <v>109</v>
      </c>
      <c r="K30" s="68">
        <v>1</v>
      </c>
      <c r="L30" s="69" t="s">
        <v>24</v>
      </c>
      <c r="M30" s="69" t="s">
        <v>25</v>
      </c>
      <c r="N30" s="69" t="s">
        <v>26</v>
      </c>
      <c r="O30" s="69" t="s">
        <v>27</v>
      </c>
    </row>
    <row r="31" spans="1:15" ht="306.75" customHeight="1">
      <c r="A31" s="332"/>
      <c r="B31" s="64">
        <v>4</v>
      </c>
      <c r="C31" s="334"/>
      <c r="D31" s="65" t="s">
        <v>39</v>
      </c>
      <c r="E31" s="66" t="s">
        <v>110</v>
      </c>
      <c r="F31" s="67" t="s">
        <v>111</v>
      </c>
      <c r="G31" s="67" t="s">
        <v>111</v>
      </c>
      <c r="H31" s="67" t="s">
        <v>112</v>
      </c>
      <c r="I31" s="67" t="s">
        <v>113</v>
      </c>
      <c r="J31" s="67" t="s">
        <v>114</v>
      </c>
      <c r="K31" s="68">
        <v>1</v>
      </c>
      <c r="L31" s="69" t="s">
        <v>24</v>
      </c>
      <c r="M31" s="69" t="s">
        <v>25</v>
      </c>
      <c r="N31" s="69" t="s">
        <v>26</v>
      </c>
      <c r="O31" s="69" t="s">
        <v>27</v>
      </c>
    </row>
    <row r="32" spans="1:15" ht="409.5" customHeight="1">
      <c r="A32" s="332"/>
      <c r="B32" s="64">
        <v>5</v>
      </c>
      <c r="C32" s="328" t="s">
        <v>787</v>
      </c>
      <c r="D32" s="65" t="s">
        <v>66</v>
      </c>
      <c r="E32" s="67" t="s">
        <v>115</v>
      </c>
      <c r="F32" s="67" t="s">
        <v>716</v>
      </c>
      <c r="G32" s="67" t="s">
        <v>717</v>
      </c>
      <c r="H32" s="67" t="s">
        <v>757</v>
      </c>
      <c r="I32" s="67" t="s">
        <v>75</v>
      </c>
      <c r="J32" s="67" t="s">
        <v>71</v>
      </c>
      <c r="K32" s="68">
        <v>1</v>
      </c>
      <c r="L32" s="69" t="s">
        <v>24</v>
      </c>
      <c r="M32" s="69" t="s">
        <v>25</v>
      </c>
      <c r="N32" s="69" t="s">
        <v>26</v>
      </c>
      <c r="O32" s="69" t="s">
        <v>27</v>
      </c>
    </row>
    <row r="33" spans="1:15" ht="283.5" customHeight="1">
      <c r="A33" s="332"/>
      <c r="B33" s="64">
        <v>9</v>
      </c>
      <c r="C33" s="329"/>
      <c r="D33" s="65" t="s">
        <v>66</v>
      </c>
      <c r="E33" s="67" t="s">
        <v>120</v>
      </c>
      <c r="F33" s="67" t="s">
        <v>121</v>
      </c>
      <c r="G33" s="67" t="s">
        <v>122</v>
      </c>
      <c r="H33" s="67" t="s">
        <v>123</v>
      </c>
      <c r="I33" s="67" t="s">
        <v>70</v>
      </c>
      <c r="J33" s="67" t="s">
        <v>71</v>
      </c>
      <c r="K33" s="68">
        <v>1</v>
      </c>
      <c r="L33" s="69" t="s">
        <v>24</v>
      </c>
      <c r="M33" s="69" t="s">
        <v>25</v>
      </c>
      <c r="N33" s="69" t="s">
        <v>26</v>
      </c>
      <c r="O33" s="69" t="s">
        <v>27</v>
      </c>
    </row>
    <row r="34" spans="1:15" ht="243" customHeight="1">
      <c r="A34" s="332"/>
      <c r="B34" s="64">
        <v>6</v>
      </c>
      <c r="C34" s="328" t="s">
        <v>92</v>
      </c>
      <c r="D34" s="65" t="s">
        <v>66</v>
      </c>
      <c r="E34" s="67" t="s">
        <v>80</v>
      </c>
      <c r="F34" s="67" t="s">
        <v>81</v>
      </c>
      <c r="G34" s="67" t="s">
        <v>81</v>
      </c>
      <c r="H34" s="67" t="s">
        <v>116</v>
      </c>
      <c r="I34" s="67" t="s">
        <v>82</v>
      </c>
      <c r="J34" s="67" t="s">
        <v>314</v>
      </c>
      <c r="K34" s="68">
        <v>1</v>
      </c>
      <c r="L34" s="69" t="s">
        <v>24</v>
      </c>
      <c r="M34" s="69" t="s">
        <v>25</v>
      </c>
      <c r="N34" s="69" t="s">
        <v>26</v>
      </c>
      <c r="O34" s="69" t="s">
        <v>27</v>
      </c>
    </row>
    <row r="35" spans="1:15" ht="409.5" customHeight="1">
      <c r="A35" s="332"/>
      <c r="B35" s="64">
        <v>7</v>
      </c>
      <c r="C35" s="335"/>
      <c r="D35" s="65" t="s">
        <v>66</v>
      </c>
      <c r="E35" s="71" t="s">
        <v>117</v>
      </c>
      <c r="F35" s="67" t="s">
        <v>77</v>
      </c>
      <c r="G35" s="67" t="s">
        <v>77</v>
      </c>
      <c r="H35" s="67" t="s">
        <v>97</v>
      </c>
      <c r="I35" s="71" t="s">
        <v>79</v>
      </c>
      <c r="J35" s="67" t="s">
        <v>676</v>
      </c>
      <c r="K35" s="72">
        <v>1</v>
      </c>
      <c r="L35" s="69" t="s">
        <v>24</v>
      </c>
      <c r="M35" s="69" t="s">
        <v>25</v>
      </c>
      <c r="N35" s="69" t="s">
        <v>26</v>
      </c>
      <c r="O35" s="69" t="s">
        <v>27</v>
      </c>
    </row>
    <row r="36" spans="1:15" ht="270.75" customHeight="1">
      <c r="A36" s="332"/>
      <c r="B36" s="336">
        <v>8</v>
      </c>
      <c r="C36" s="335"/>
      <c r="D36" s="339" t="s">
        <v>83</v>
      </c>
      <c r="E36" s="325" t="s">
        <v>84</v>
      </c>
      <c r="F36" s="67" t="s">
        <v>85</v>
      </c>
      <c r="G36" s="67"/>
      <c r="H36" s="67" t="s">
        <v>119</v>
      </c>
      <c r="I36" s="325" t="s">
        <v>86</v>
      </c>
      <c r="J36" s="67" t="s">
        <v>87</v>
      </c>
      <c r="K36" s="73">
        <v>1</v>
      </c>
      <c r="L36" s="74" t="s">
        <v>24</v>
      </c>
      <c r="M36" s="74" t="s">
        <v>25</v>
      </c>
      <c r="N36" s="74" t="s">
        <v>26</v>
      </c>
      <c r="O36" s="74" t="s">
        <v>27</v>
      </c>
    </row>
    <row r="37" spans="1:15" ht="270.75" customHeight="1">
      <c r="A37" s="332"/>
      <c r="B37" s="337"/>
      <c r="C37" s="335"/>
      <c r="D37" s="340"/>
      <c r="E37" s="326"/>
      <c r="F37" s="67" t="s">
        <v>677</v>
      </c>
      <c r="G37" s="67"/>
      <c r="H37" s="67" t="s">
        <v>678</v>
      </c>
      <c r="I37" s="326"/>
      <c r="J37" s="67" t="s">
        <v>679</v>
      </c>
      <c r="K37" s="73">
        <v>1</v>
      </c>
      <c r="L37" s="74" t="s">
        <v>24</v>
      </c>
      <c r="M37" s="74" t="s">
        <v>25</v>
      </c>
      <c r="N37" s="74" t="s">
        <v>26</v>
      </c>
      <c r="O37" s="74" t="s">
        <v>27</v>
      </c>
    </row>
    <row r="38" spans="1:15" ht="193.5" customHeight="1">
      <c r="A38" s="332"/>
      <c r="B38" s="337"/>
      <c r="C38" s="335"/>
      <c r="D38" s="340"/>
      <c r="E38" s="326"/>
      <c r="F38" s="67" t="s">
        <v>88</v>
      </c>
      <c r="G38" s="67" t="s">
        <v>88</v>
      </c>
      <c r="H38" s="67" t="s">
        <v>119</v>
      </c>
      <c r="I38" s="326"/>
      <c r="J38" s="67" t="s">
        <v>89</v>
      </c>
      <c r="K38" s="73">
        <v>1</v>
      </c>
      <c r="L38" s="74" t="s">
        <v>24</v>
      </c>
      <c r="M38" s="74" t="s">
        <v>25</v>
      </c>
      <c r="N38" s="74" t="s">
        <v>26</v>
      </c>
      <c r="O38" s="74" t="s">
        <v>27</v>
      </c>
    </row>
    <row r="39" spans="1:15" ht="226.5" customHeight="1">
      <c r="A39" s="333"/>
      <c r="B39" s="338"/>
      <c r="C39" s="329"/>
      <c r="D39" s="341"/>
      <c r="E39" s="327"/>
      <c r="F39" s="67" t="s">
        <v>90</v>
      </c>
      <c r="G39" s="67" t="s">
        <v>90</v>
      </c>
      <c r="H39" s="67" t="s">
        <v>119</v>
      </c>
      <c r="I39" s="327"/>
      <c r="J39" s="67" t="s">
        <v>91</v>
      </c>
      <c r="K39" s="73">
        <v>1</v>
      </c>
      <c r="L39" s="74" t="s">
        <v>24</v>
      </c>
      <c r="M39" s="74" t="s">
        <v>25</v>
      </c>
      <c r="N39" s="74" t="s">
        <v>26</v>
      </c>
      <c r="O39" s="74" t="s">
        <v>27</v>
      </c>
    </row>
    <row r="40" spans="1:15" ht="69" customHeight="1" hidden="1">
      <c r="A40" s="237"/>
      <c r="B40" s="88"/>
      <c r="C40" s="75"/>
      <c r="D40" s="89"/>
      <c r="E40" s="202"/>
      <c r="F40" s="90"/>
      <c r="G40" s="201"/>
      <c r="H40" s="201"/>
      <c r="I40" s="202"/>
      <c r="J40" s="201"/>
      <c r="K40" s="91"/>
      <c r="L40" s="92"/>
      <c r="M40" s="92"/>
      <c r="N40" s="92"/>
      <c r="O40" s="92"/>
    </row>
    <row r="41" spans="1:15" ht="121.5" customHeight="1">
      <c r="A41" s="330" t="s">
        <v>124</v>
      </c>
      <c r="B41" s="309">
        <v>1</v>
      </c>
      <c r="C41" s="255" t="s">
        <v>92</v>
      </c>
      <c r="D41" s="251" t="s">
        <v>66</v>
      </c>
      <c r="E41" s="256" t="s">
        <v>117</v>
      </c>
      <c r="F41" s="256" t="s">
        <v>77</v>
      </c>
      <c r="G41" s="256" t="s">
        <v>77</v>
      </c>
      <c r="H41" s="256" t="s">
        <v>118</v>
      </c>
      <c r="I41" s="256" t="s">
        <v>79</v>
      </c>
      <c r="J41" s="256" t="s">
        <v>676</v>
      </c>
      <c r="K41" s="305">
        <v>1</v>
      </c>
      <c r="L41" s="303" t="s">
        <v>24</v>
      </c>
      <c r="M41" s="303" t="s">
        <v>25</v>
      </c>
      <c r="N41" s="303" t="s">
        <v>26</v>
      </c>
      <c r="O41" s="303" t="s">
        <v>27</v>
      </c>
    </row>
    <row r="42" spans="1:15" ht="273" customHeight="1">
      <c r="A42" s="330"/>
      <c r="B42" s="310"/>
      <c r="C42" s="255"/>
      <c r="D42" s="253"/>
      <c r="E42" s="257"/>
      <c r="F42" s="257"/>
      <c r="G42" s="257"/>
      <c r="H42" s="257"/>
      <c r="I42" s="257"/>
      <c r="J42" s="257"/>
      <c r="K42" s="306"/>
      <c r="L42" s="304"/>
      <c r="M42" s="304"/>
      <c r="N42" s="304"/>
      <c r="O42" s="304"/>
    </row>
    <row r="43" spans="1:15" ht="75" customHeight="1">
      <c r="A43" s="330"/>
      <c r="B43" s="309">
        <v>2</v>
      </c>
      <c r="C43" s="255"/>
      <c r="D43" s="251" t="s">
        <v>125</v>
      </c>
      <c r="E43" s="256" t="s">
        <v>126</v>
      </c>
      <c r="F43" s="256" t="s">
        <v>777</v>
      </c>
      <c r="G43" s="256" t="s">
        <v>127</v>
      </c>
      <c r="H43" s="256" t="s">
        <v>128</v>
      </c>
      <c r="I43" s="256" t="s">
        <v>129</v>
      </c>
      <c r="J43" s="256" t="s">
        <v>130</v>
      </c>
      <c r="K43" s="305">
        <v>1</v>
      </c>
      <c r="L43" s="303" t="s">
        <v>24</v>
      </c>
      <c r="M43" s="303" t="s">
        <v>25</v>
      </c>
      <c r="N43" s="303" t="s">
        <v>26</v>
      </c>
      <c r="O43" s="303" t="s">
        <v>27</v>
      </c>
    </row>
    <row r="44" spans="1:15" ht="409.5" customHeight="1">
      <c r="A44" s="330"/>
      <c r="B44" s="310"/>
      <c r="C44" s="255"/>
      <c r="D44" s="253"/>
      <c r="E44" s="257"/>
      <c r="F44" s="257"/>
      <c r="G44" s="257"/>
      <c r="H44" s="257"/>
      <c r="I44" s="257"/>
      <c r="J44" s="257"/>
      <c r="K44" s="306"/>
      <c r="L44" s="304"/>
      <c r="M44" s="304"/>
      <c r="N44" s="304"/>
      <c r="O44" s="304"/>
    </row>
    <row r="45" spans="1:15" ht="409.5" customHeight="1">
      <c r="A45" s="330"/>
      <c r="B45" s="218">
        <v>3</v>
      </c>
      <c r="C45" s="251" t="s">
        <v>92</v>
      </c>
      <c r="D45" s="251" t="s">
        <v>66</v>
      </c>
      <c r="E45" s="95" t="s">
        <v>133</v>
      </c>
      <c r="F45" s="198" t="s">
        <v>134</v>
      </c>
      <c r="G45" s="198" t="s">
        <v>134</v>
      </c>
      <c r="H45" s="95" t="s">
        <v>135</v>
      </c>
      <c r="I45" s="95" t="s">
        <v>136</v>
      </c>
      <c r="J45" s="95" t="s">
        <v>137</v>
      </c>
      <c r="K45" s="97">
        <v>1</v>
      </c>
      <c r="L45" s="98" t="s">
        <v>24</v>
      </c>
      <c r="M45" s="98" t="s">
        <v>25</v>
      </c>
      <c r="N45" s="98" t="s">
        <v>26</v>
      </c>
      <c r="O45" s="98" t="s">
        <v>27</v>
      </c>
    </row>
    <row r="46" spans="1:15" ht="409.5" customHeight="1">
      <c r="A46" s="330"/>
      <c r="B46" s="218">
        <v>4</v>
      </c>
      <c r="C46" s="252"/>
      <c r="D46" s="252"/>
      <c r="E46" s="95" t="s">
        <v>700</v>
      </c>
      <c r="F46" s="96" t="s">
        <v>701</v>
      </c>
      <c r="G46" s="96"/>
      <c r="H46" s="95" t="s">
        <v>135</v>
      </c>
      <c r="I46" s="95" t="s">
        <v>680</v>
      </c>
      <c r="J46" s="95" t="s">
        <v>699</v>
      </c>
      <c r="K46" s="97">
        <v>1</v>
      </c>
      <c r="L46" s="98" t="s">
        <v>24</v>
      </c>
      <c r="M46" s="98" t="s">
        <v>25</v>
      </c>
      <c r="N46" s="98" t="s">
        <v>26</v>
      </c>
      <c r="O46" s="98" t="s">
        <v>27</v>
      </c>
    </row>
    <row r="47" spans="1:15" ht="409.5" customHeight="1">
      <c r="A47" s="330"/>
      <c r="B47" s="218">
        <v>5</v>
      </c>
      <c r="C47" s="253"/>
      <c r="D47" s="253"/>
      <c r="E47" s="95" t="s">
        <v>698</v>
      </c>
      <c r="F47" s="96" t="s">
        <v>802</v>
      </c>
      <c r="G47" s="96" t="s">
        <v>745</v>
      </c>
      <c r="H47" s="95" t="s">
        <v>135</v>
      </c>
      <c r="I47" s="95" t="s">
        <v>681</v>
      </c>
      <c r="J47" s="95" t="s">
        <v>699</v>
      </c>
      <c r="K47" s="97">
        <v>1</v>
      </c>
      <c r="L47" s="98" t="s">
        <v>24</v>
      </c>
      <c r="M47" s="98" t="s">
        <v>25</v>
      </c>
      <c r="N47" s="98" t="s">
        <v>26</v>
      </c>
      <c r="O47" s="98" t="s">
        <v>27</v>
      </c>
    </row>
    <row r="48" spans="1:15" ht="409.5" customHeight="1">
      <c r="A48" s="330"/>
      <c r="B48" s="218">
        <v>6</v>
      </c>
      <c r="C48" s="94" t="s">
        <v>92</v>
      </c>
      <c r="D48" s="94" t="s">
        <v>66</v>
      </c>
      <c r="E48" s="95" t="s">
        <v>138</v>
      </c>
      <c r="F48" s="96" t="s">
        <v>139</v>
      </c>
      <c r="G48" s="95"/>
      <c r="H48" s="95" t="s">
        <v>280</v>
      </c>
      <c r="I48" s="95" t="s">
        <v>140</v>
      </c>
      <c r="J48" s="95" t="s">
        <v>141</v>
      </c>
      <c r="K48" s="97">
        <v>1</v>
      </c>
      <c r="L48" s="98" t="s">
        <v>24</v>
      </c>
      <c r="M48" s="98" t="s">
        <v>25</v>
      </c>
      <c r="N48" s="98" t="s">
        <v>26</v>
      </c>
      <c r="O48" s="98" t="s">
        <v>27</v>
      </c>
    </row>
    <row r="49" spans="1:15" ht="109.5" customHeight="1">
      <c r="A49" s="330"/>
      <c r="B49" s="492">
        <v>7</v>
      </c>
      <c r="C49" s="251" t="s">
        <v>92</v>
      </c>
      <c r="D49" s="251" t="s">
        <v>66</v>
      </c>
      <c r="E49" s="256" t="s">
        <v>142</v>
      </c>
      <c r="F49" s="256" t="s">
        <v>143</v>
      </c>
      <c r="G49" s="256" t="s">
        <v>144</v>
      </c>
      <c r="H49" s="256" t="s">
        <v>145</v>
      </c>
      <c r="I49" s="256" t="s">
        <v>146</v>
      </c>
      <c r="J49" s="256" t="s">
        <v>71</v>
      </c>
      <c r="K49" s="305">
        <v>1</v>
      </c>
      <c r="L49" s="303" t="s">
        <v>24</v>
      </c>
      <c r="M49" s="303" t="s">
        <v>25</v>
      </c>
      <c r="N49" s="303" t="s">
        <v>26</v>
      </c>
      <c r="O49" s="303" t="s">
        <v>27</v>
      </c>
    </row>
    <row r="50" spans="1:15" ht="224.25" customHeight="1">
      <c r="A50" s="330"/>
      <c r="B50" s="492"/>
      <c r="C50" s="252"/>
      <c r="D50" s="252"/>
      <c r="E50" s="258"/>
      <c r="F50" s="258"/>
      <c r="G50" s="258"/>
      <c r="H50" s="258"/>
      <c r="I50" s="258"/>
      <c r="J50" s="258"/>
      <c r="K50" s="324"/>
      <c r="L50" s="313"/>
      <c r="M50" s="313"/>
      <c r="N50" s="313"/>
      <c r="O50" s="313"/>
    </row>
    <row r="51" spans="1:15" ht="207.75" customHeight="1">
      <c r="A51" s="330"/>
      <c r="B51" s="492"/>
      <c r="C51" s="253"/>
      <c r="D51" s="253"/>
      <c r="E51" s="257"/>
      <c r="F51" s="257"/>
      <c r="G51" s="257"/>
      <c r="H51" s="257"/>
      <c r="I51" s="257"/>
      <c r="J51" s="257"/>
      <c r="K51" s="306"/>
      <c r="L51" s="304"/>
      <c r="M51" s="304"/>
      <c r="N51" s="304"/>
      <c r="O51" s="304"/>
    </row>
    <row r="52" spans="1:15" ht="409.5" customHeight="1">
      <c r="A52" s="330"/>
      <c r="B52" s="219">
        <v>8</v>
      </c>
      <c r="C52" s="94" t="s">
        <v>92</v>
      </c>
      <c r="D52" s="94" t="s">
        <v>66</v>
      </c>
      <c r="E52" s="95" t="s">
        <v>80</v>
      </c>
      <c r="F52" s="96" t="s">
        <v>81</v>
      </c>
      <c r="G52" s="95" t="s">
        <v>81</v>
      </c>
      <c r="H52" s="95" t="s">
        <v>280</v>
      </c>
      <c r="I52" s="95" t="s">
        <v>82</v>
      </c>
      <c r="J52" s="95" t="s">
        <v>709</v>
      </c>
      <c r="K52" s="97">
        <v>1</v>
      </c>
      <c r="L52" s="98" t="s">
        <v>24</v>
      </c>
      <c r="M52" s="98" t="s">
        <v>25</v>
      </c>
      <c r="N52" s="98" t="s">
        <v>26</v>
      </c>
      <c r="O52" s="98" t="s">
        <v>27</v>
      </c>
    </row>
    <row r="53" spans="1:15" ht="291.75" customHeight="1">
      <c r="A53" s="330"/>
      <c r="B53" s="93">
        <v>9</v>
      </c>
      <c r="C53" s="255" t="s">
        <v>92</v>
      </c>
      <c r="D53" s="255" t="s">
        <v>83</v>
      </c>
      <c r="E53" s="256" t="s">
        <v>84</v>
      </c>
      <c r="F53" s="96" t="s">
        <v>85</v>
      </c>
      <c r="G53" s="96"/>
      <c r="H53" s="96" t="s">
        <v>162</v>
      </c>
      <c r="I53" s="256" t="s">
        <v>86</v>
      </c>
      <c r="J53" s="96" t="s">
        <v>87</v>
      </c>
      <c r="K53" s="101">
        <v>1</v>
      </c>
      <c r="L53" s="102" t="s">
        <v>24</v>
      </c>
      <c r="M53" s="102" t="s">
        <v>25</v>
      </c>
      <c r="N53" s="102" t="s">
        <v>26</v>
      </c>
      <c r="O53" s="102" t="s">
        <v>27</v>
      </c>
    </row>
    <row r="54" spans="1:15" ht="340.5" customHeight="1">
      <c r="A54" s="330"/>
      <c r="B54" s="93">
        <v>10</v>
      </c>
      <c r="C54" s="255"/>
      <c r="D54" s="255"/>
      <c r="E54" s="258"/>
      <c r="F54" s="96" t="s">
        <v>88</v>
      </c>
      <c r="G54" s="96" t="s">
        <v>88</v>
      </c>
      <c r="H54" s="96" t="s">
        <v>162</v>
      </c>
      <c r="I54" s="258"/>
      <c r="J54" s="96" t="s">
        <v>89</v>
      </c>
      <c r="K54" s="101">
        <v>1</v>
      </c>
      <c r="L54" s="102" t="s">
        <v>24</v>
      </c>
      <c r="M54" s="102" t="s">
        <v>25</v>
      </c>
      <c r="N54" s="102" t="s">
        <v>26</v>
      </c>
      <c r="O54" s="102" t="s">
        <v>27</v>
      </c>
    </row>
    <row r="55" spans="1:15" ht="239.25" customHeight="1">
      <c r="A55" s="330"/>
      <c r="B55" s="93">
        <v>11</v>
      </c>
      <c r="C55" s="255"/>
      <c r="D55" s="255"/>
      <c r="E55" s="257"/>
      <c r="F55" s="96" t="s">
        <v>90</v>
      </c>
      <c r="G55" s="96" t="s">
        <v>90</v>
      </c>
      <c r="H55" s="96" t="s">
        <v>162</v>
      </c>
      <c r="I55" s="257"/>
      <c r="J55" s="96" t="s">
        <v>91</v>
      </c>
      <c r="K55" s="101">
        <v>1</v>
      </c>
      <c r="L55" s="102" t="s">
        <v>24</v>
      </c>
      <c r="M55" s="102" t="s">
        <v>25</v>
      </c>
      <c r="N55" s="102" t="s">
        <v>26</v>
      </c>
      <c r="O55" s="102" t="s">
        <v>27</v>
      </c>
    </row>
    <row r="56" spans="1:15" ht="343.5" customHeight="1">
      <c r="A56" s="330"/>
      <c r="B56" s="93">
        <v>12</v>
      </c>
      <c r="C56" s="255" t="s">
        <v>787</v>
      </c>
      <c r="D56" s="94" t="s">
        <v>66</v>
      </c>
      <c r="E56" s="96" t="s">
        <v>148</v>
      </c>
      <c r="F56" s="96" t="s">
        <v>149</v>
      </c>
      <c r="G56" s="95" t="s">
        <v>150</v>
      </c>
      <c r="H56" s="99" t="s">
        <v>151</v>
      </c>
      <c r="I56" s="95" t="s">
        <v>75</v>
      </c>
      <c r="J56" s="95" t="s">
        <v>71</v>
      </c>
      <c r="K56" s="97">
        <v>1</v>
      </c>
      <c r="L56" s="98" t="s">
        <v>24</v>
      </c>
      <c r="M56" s="98" t="s">
        <v>25</v>
      </c>
      <c r="N56" s="98" t="s">
        <v>26</v>
      </c>
      <c r="O56" s="98" t="s">
        <v>27</v>
      </c>
    </row>
    <row r="57" spans="1:15" ht="374.25" customHeight="1">
      <c r="A57" s="330"/>
      <c r="B57" s="93">
        <v>13</v>
      </c>
      <c r="C57" s="255"/>
      <c r="D57" s="94" t="s">
        <v>66</v>
      </c>
      <c r="E57" s="95" t="s">
        <v>152</v>
      </c>
      <c r="F57" s="96" t="s">
        <v>153</v>
      </c>
      <c r="G57" s="95" t="s">
        <v>154</v>
      </c>
      <c r="H57" s="99" t="s">
        <v>155</v>
      </c>
      <c r="I57" s="95" t="s">
        <v>75</v>
      </c>
      <c r="J57" s="95" t="s">
        <v>71</v>
      </c>
      <c r="K57" s="97">
        <v>1</v>
      </c>
      <c r="L57" s="98" t="s">
        <v>24</v>
      </c>
      <c r="M57" s="98" t="s">
        <v>25</v>
      </c>
      <c r="N57" s="98" t="s">
        <v>26</v>
      </c>
      <c r="O57" s="98" t="s">
        <v>27</v>
      </c>
    </row>
    <row r="58" spans="1:15" ht="37.5">
      <c r="A58" s="330"/>
      <c r="B58" s="309">
        <v>14</v>
      </c>
      <c r="C58" s="251" t="s">
        <v>156</v>
      </c>
      <c r="D58" s="251" t="s">
        <v>66</v>
      </c>
      <c r="E58" s="256" t="s">
        <v>157</v>
      </c>
      <c r="F58" s="256" t="s">
        <v>158</v>
      </c>
      <c r="G58" s="256" t="s">
        <v>158</v>
      </c>
      <c r="H58" s="311" t="s">
        <v>159</v>
      </c>
      <c r="I58" s="256" t="s">
        <v>160</v>
      </c>
      <c r="J58" s="256" t="s">
        <v>161</v>
      </c>
      <c r="K58" s="305">
        <v>1</v>
      </c>
      <c r="L58" s="303" t="s">
        <v>24</v>
      </c>
      <c r="M58" s="303" t="s">
        <v>25</v>
      </c>
      <c r="N58" s="303" t="s">
        <v>26</v>
      </c>
      <c r="O58" s="303" t="s">
        <v>27</v>
      </c>
    </row>
    <row r="59" spans="1:15" ht="360" customHeight="1" thickBot="1">
      <c r="A59" s="330"/>
      <c r="B59" s="310"/>
      <c r="C59" s="253"/>
      <c r="D59" s="253"/>
      <c r="E59" s="257"/>
      <c r="F59" s="257"/>
      <c r="G59" s="257"/>
      <c r="H59" s="312"/>
      <c r="I59" s="257"/>
      <c r="J59" s="257"/>
      <c r="K59" s="306"/>
      <c r="L59" s="304"/>
      <c r="M59" s="304"/>
      <c r="N59" s="304"/>
      <c r="O59" s="304"/>
    </row>
    <row r="60" spans="1:15" ht="110.25" customHeight="1" hidden="1" thickBot="1">
      <c r="A60" s="238"/>
      <c r="B60" s="100"/>
      <c r="C60" s="94"/>
      <c r="D60" s="94"/>
      <c r="E60" s="103"/>
      <c r="F60" s="96"/>
      <c r="G60" s="96"/>
      <c r="H60" s="96"/>
      <c r="I60" s="199"/>
      <c r="J60" s="96"/>
      <c r="K60" s="101"/>
      <c r="L60" s="102"/>
      <c r="M60" s="102"/>
      <c r="N60" s="102"/>
      <c r="O60" s="102"/>
    </row>
    <row r="61" spans="1:15" s="110" customFormat="1" ht="321" customHeight="1" thickTop="1">
      <c r="A61" s="299" t="s">
        <v>163</v>
      </c>
      <c r="B61" s="213">
        <v>1</v>
      </c>
      <c r="C61" s="475" t="s">
        <v>712</v>
      </c>
      <c r="D61" s="307" t="s">
        <v>711</v>
      </c>
      <c r="E61" s="104" t="s">
        <v>164</v>
      </c>
      <c r="F61" s="108" t="s">
        <v>165</v>
      </c>
      <c r="G61" s="108" t="s">
        <v>165</v>
      </c>
      <c r="H61" s="108" t="s">
        <v>209</v>
      </c>
      <c r="I61" s="108" t="s">
        <v>166</v>
      </c>
      <c r="J61" s="108" t="s">
        <v>167</v>
      </c>
      <c r="K61" s="223">
        <v>1</v>
      </c>
      <c r="L61" s="106" t="s">
        <v>24</v>
      </c>
      <c r="M61" s="106" t="s">
        <v>25</v>
      </c>
      <c r="N61" s="106" t="s">
        <v>26</v>
      </c>
      <c r="O61" s="106" t="s">
        <v>27</v>
      </c>
    </row>
    <row r="62" spans="1:15" s="110" customFormat="1" ht="233.25" customHeight="1">
      <c r="A62" s="300"/>
      <c r="B62" s="213">
        <v>2</v>
      </c>
      <c r="C62" s="476"/>
      <c r="D62" s="308"/>
      <c r="E62" s="107" t="s">
        <v>168</v>
      </c>
      <c r="F62" s="108" t="s">
        <v>169</v>
      </c>
      <c r="G62" s="108" t="s">
        <v>169</v>
      </c>
      <c r="H62" s="108" t="s">
        <v>209</v>
      </c>
      <c r="I62" s="108" t="s">
        <v>170</v>
      </c>
      <c r="J62" s="108" t="s">
        <v>171</v>
      </c>
      <c r="K62" s="223">
        <v>1</v>
      </c>
      <c r="L62" s="106" t="s">
        <v>24</v>
      </c>
      <c r="M62" s="106" t="s">
        <v>25</v>
      </c>
      <c r="N62" s="106" t="s">
        <v>26</v>
      </c>
      <c r="O62" s="106" t="s">
        <v>27</v>
      </c>
    </row>
    <row r="63" spans="1:15" s="110" customFormat="1" ht="273.75" customHeight="1">
      <c r="A63" s="300"/>
      <c r="B63" s="213">
        <v>3</v>
      </c>
      <c r="C63" s="476"/>
      <c r="D63" s="308"/>
      <c r="E63" s="107" t="s">
        <v>172</v>
      </c>
      <c r="F63" s="108" t="s">
        <v>173</v>
      </c>
      <c r="G63" s="108" t="s">
        <v>173</v>
      </c>
      <c r="H63" s="108" t="s">
        <v>209</v>
      </c>
      <c r="I63" s="108" t="s">
        <v>174</v>
      </c>
      <c r="J63" s="108" t="s">
        <v>171</v>
      </c>
      <c r="K63" s="223">
        <v>1</v>
      </c>
      <c r="L63" s="106" t="s">
        <v>24</v>
      </c>
      <c r="M63" s="106" t="s">
        <v>25</v>
      </c>
      <c r="N63" s="106" t="s">
        <v>26</v>
      </c>
      <c r="O63" s="106" t="s">
        <v>27</v>
      </c>
    </row>
    <row r="64" spans="1:15" s="110" customFormat="1" ht="291" customHeight="1">
      <c r="A64" s="300"/>
      <c r="B64" s="213">
        <v>4</v>
      </c>
      <c r="C64" s="476"/>
      <c r="D64" s="308"/>
      <c r="E64" s="107" t="s">
        <v>175</v>
      </c>
      <c r="F64" s="108" t="s">
        <v>176</v>
      </c>
      <c r="G64" s="108" t="s">
        <v>176</v>
      </c>
      <c r="H64" s="108" t="s">
        <v>209</v>
      </c>
      <c r="I64" s="108" t="s">
        <v>177</v>
      </c>
      <c r="J64" s="108" t="s">
        <v>178</v>
      </c>
      <c r="K64" s="223">
        <v>1</v>
      </c>
      <c r="L64" s="106" t="s">
        <v>24</v>
      </c>
      <c r="M64" s="106" t="s">
        <v>25</v>
      </c>
      <c r="N64" s="106" t="s">
        <v>26</v>
      </c>
      <c r="O64" s="106" t="s">
        <v>27</v>
      </c>
    </row>
    <row r="65" spans="1:15" s="110" customFormat="1" ht="219" customHeight="1">
      <c r="A65" s="300"/>
      <c r="B65" s="213">
        <v>5</v>
      </c>
      <c r="C65" s="476"/>
      <c r="D65" s="308"/>
      <c r="E65" s="107" t="s">
        <v>179</v>
      </c>
      <c r="F65" s="108" t="s">
        <v>180</v>
      </c>
      <c r="G65" s="108" t="s">
        <v>180</v>
      </c>
      <c r="H65" s="108" t="s">
        <v>209</v>
      </c>
      <c r="I65" s="108" t="s">
        <v>181</v>
      </c>
      <c r="J65" s="108" t="s">
        <v>182</v>
      </c>
      <c r="K65" s="223">
        <v>1</v>
      </c>
      <c r="L65" s="106" t="s">
        <v>24</v>
      </c>
      <c r="M65" s="106" t="s">
        <v>25</v>
      </c>
      <c r="N65" s="106" t="s">
        <v>26</v>
      </c>
      <c r="O65" s="106" t="s">
        <v>27</v>
      </c>
    </row>
    <row r="66" spans="1:15" s="110" customFormat="1" ht="259.5" customHeight="1">
      <c r="A66" s="300"/>
      <c r="B66" s="213">
        <v>6</v>
      </c>
      <c r="C66" s="476"/>
      <c r="D66" s="308"/>
      <c r="E66" s="107" t="s">
        <v>183</v>
      </c>
      <c r="F66" s="108" t="s">
        <v>184</v>
      </c>
      <c r="G66" s="108" t="s">
        <v>184</v>
      </c>
      <c r="H66" s="108" t="s">
        <v>209</v>
      </c>
      <c r="I66" s="108" t="s">
        <v>185</v>
      </c>
      <c r="J66" s="108" t="s">
        <v>186</v>
      </c>
      <c r="K66" s="223">
        <v>1</v>
      </c>
      <c r="L66" s="106" t="s">
        <v>24</v>
      </c>
      <c r="M66" s="106" t="s">
        <v>25</v>
      </c>
      <c r="N66" s="106" t="s">
        <v>26</v>
      </c>
      <c r="O66" s="106" t="s">
        <v>27</v>
      </c>
    </row>
    <row r="67" spans="1:15" s="110" customFormat="1" ht="233.25" customHeight="1">
      <c r="A67" s="300"/>
      <c r="B67" s="213">
        <v>7</v>
      </c>
      <c r="C67" s="476"/>
      <c r="D67" s="308"/>
      <c r="E67" s="107" t="s">
        <v>187</v>
      </c>
      <c r="F67" s="108" t="s">
        <v>188</v>
      </c>
      <c r="G67" s="108" t="s">
        <v>188</v>
      </c>
      <c r="H67" s="108" t="s">
        <v>279</v>
      </c>
      <c r="I67" s="108" t="s">
        <v>189</v>
      </c>
      <c r="J67" s="108" t="s">
        <v>190</v>
      </c>
      <c r="K67" s="223">
        <v>1</v>
      </c>
      <c r="L67" s="106" t="s">
        <v>24</v>
      </c>
      <c r="M67" s="106" t="s">
        <v>25</v>
      </c>
      <c r="N67" s="106" t="s">
        <v>26</v>
      </c>
      <c r="O67" s="106" t="s">
        <v>27</v>
      </c>
    </row>
    <row r="68" spans="1:15" s="110" customFormat="1" ht="262.5" customHeight="1">
      <c r="A68" s="300"/>
      <c r="B68" s="213">
        <v>8</v>
      </c>
      <c r="C68" s="476"/>
      <c r="D68" s="308"/>
      <c r="E68" s="107" t="s">
        <v>191</v>
      </c>
      <c r="F68" s="108" t="s">
        <v>192</v>
      </c>
      <c r="G68" s="108" t="s">
        <v>192</v>
      </c>
      <c r="H68" s="108" t="s">
        <v>279</v>
      </c>
      <c r="I68" s="108" t="s">
        <v>193</v>
      </c>
      <c r="J68" s="108" t="s">
        <v>194</v>
      </c>
      <c r="K68" s="223">
        <v>1</v>
      </c>
      <c r="L68" s="106" t="s">
        <v>24</v>
      </c>
      <c r="M68" s="106" t="s">
        <v>25</v>
      </c>
      <c r="N68" s="106" t="s">
        <v>26</v>
      </c>
      <c r="O68" s="106" t="s">
        <v>27</v>
      </c>
    </row>
    <row r="69" spans="1:15" s="110" customFormat="1" ht="198.75" customHeight="1">
      <c r="A69" s="300"/>
      <c r="B69" s="213">
        <v>9</v>
      </c>
      <c r="C69" s="476"/>
      <c r="D69" s="308"/>
      <c r="E69" s="107" t="s">
        <v>195</v>
      </c>
      <c r="F69" s="108" t="s">
        <v>196</v>
      </c>
      <c r="G69" s="108" t="s">
        <v>196</v>
      </c>
      <c r="H69" s="108" t="s">
        <v>279</v>
      </c>
      <c r="I69" s="108" t="s">
        <v>197</v>
      </c>
      <c r="J69" s="208" t="s">
        <v>198</v>
      </c>
      <c r="K69" s="223">
        <v>1</v>
      </c>
      <c r="L69" s="106" t="s">
        <v>24</v>
      </c>
      <c r="M69" s="106" t="s">
        <v>25</v>
      </c>
      <c r="N69" s="106" t="s">
        <v>26</v>
      </c>
      <c r="O69" s="106" t="s">
        <v>27</v>
      </c>
    </row>
    <row r="70" spans="1:15" s="110" customFormat="1" ht="239.25" customHeight="1">
      <c r="A70" s="300"/>
      <c r="B70" s="213">
        <v>10</v>
      </c>
      <c r="C70" s="302" t="s">
        <v>92</v>
      </c>
      <c r="D70" s="302" t="s">
        <v>66</v>
      </c>
      <c r="E70" s="107" t="s">
        <v>199</v>
      </c>
      <c r="F70" s="108" t="s">
        <v>200</v>
      </c>
      <c r="G70" s="108" t="s">
        <v>200</v>
      </c>
      <c r="H70" s="108" t="s">
        <v>277</v>
      </c>
      <c r="I70" s="108" t="s">
        <v>201</v>
      </c>
      <c r="J70" s="108" t="s">
        <v>202</v>
      </c>
      <c r="K70" s="223">
        <v>1</v>
      </c>
      <c r="L70" s="106" t="s">
        <v>24</v>
      </c>
      <c r="M70" s="106" t="s">
        <v>25</v>
      </c>
      <c r="N70" s="106" t="s">
        <v>26</v>
      </c>
      <c r="O70" s="106" t="s">
        <v>27</v>
      </c>
    </row>
    <row r="71" spans="1:15" s="110" customFormat="1" ht="305.25" customHeight="1">
      <c r="A71" s="300"/>
      <c r="B71" s="213">
        <v>11</v>
      </c>
      <c r="C71" s="302"/>
      <c r="D71" s="302"/>
      <c r="E71" s="107" t="s">
        <v>76</v>
      </c>
      <c r="F71" s="108" t="s">
        <v>77</v>
      </c>
      <c r="G71" s="108" t="s">
        <v>77</v>
      </c>
      <c r="H71" s="108" t="s">
        <v>278</v>
      </c>
      <c r="I71" s="108" t="s">
        <v>203</v>
      </c>
      <c r="J71" s="108" t="s">
        <v>676</v>
      </c>
      <c r="K71" s="223">
        <v>1</v>
      </c>
      <c r="L71" s="106" t="s">
        <v>24</v>
      </c>
      <c r="M71" s="106" t="s">
        <v>25</v>
      </c>
      <c r="N71" s="106" t="s">
        <v>26</v>
      </c>
      <c r="O71" s="106" t="s">
        <v>27</v>
      </c>
    </row>
    <row r="72" spans="1:15" s="110" customFormat="1" ht="305.25" customHeight="1">
      <c r="A72" s="300"/>
      <c r="B72" s="213">
        <v>12</v>
      </c>
      <c r="C72" s="302"/>
      <c r="D72" s="302"/>
      <c r="E72" s="107" t="s">
        <v>204</v>
      </c>
      <c r="F72" s="108" t="s">
        <v>81</v>
      </c>
      <c r="G72" s="108" t="s">
        <v>81</v>
      </c>
      <c r="H72" s="108" t="s">
        <v>277</v>
      </c>
      <c r="I72" s="108" t="s">
        <v>82</v>
      </c>
      <c r="J72" s="108" t="s">
        <v>709</v>
      </c>
      <c r="K72" s="109">
        <v>1</v>
      </c>
      <c r="L72" s="207" t="s">
        <v>24</v>
      </c>
      <c r="M72" s="207" t="s">
        <v>25</v>
      </c>
      <c r="N72" s="207" t="s">
        <v>26</v>
      </c>
      <c r="O72" s="207" t="s">
        <v>27</v>
      </c>
    </row>
    <row r="73" spans="1:15" s="110" customFormat="1" ht="305.25" customHeight="1">
      <c r="A73" s="300"/>
      <c r="B73" s="213">
        <v>13</v>
      </c>
      <c r="C73" s="302"/>
      <c r="D73" s="302"/>
      <c r="E73" s="472" t="s">
        <v>84</v>
      </c>
      <c r="F73" s="108" t="s">
        <v>85</v>
      </c>
      <c r="G73" s="108"/>
      <c r="H73" s="108" t="s">
        <v>697</v>
      </c>
      <c r="I73" s="472" t="s">
        <v>86</v>
      </c>
      <c r="J73" s="108" t="s">
        <v>87</v>
      </c>
      <c r="K73" s="109">
        <v>1</v>
      </c>
      <c r="L73" s="207" t="s">
        <v>24</v>
      </c>
      <c r="M73" s="207" t="s">
        <v>25</v>
      </c>
      <c r="N73" s="207" t="s">
        <v>26</v>
      </c>
      <c r="O73" s="207" t="s">
        <v>27</v>
      </c>
    </row>
    <row r="74" spans="1:15" s="110" customFormat="1" ht="305.25" customHeight="1">
      <c r="A74" s="300"/>
      <c r="B74" s="213">
        <v>14</v>
      </c>
      <c r="C74" s="302"/>
      <c r="D74" s="302"/>
      <c r="E74" s="473"/>
      <c r="F74" s="108" t="s">
        <v>88</v>
      </c>
      <c r="G74" s="108" t="s">
        <v>88</v>
      </c>
      <c r="H74" s="108" t="s">
        <v>697</v>
      </c>
      <c r="I74" s="473"/>
      <c r="J74" s="108" t="s">
        <v>89</v>
      </c>
      <c r="K74" s="109">
        <v>1</v>
      </c>
      <c r="L74" s="207" t="s">
        <v>24</v>
      </c>
      <c r="M74" s="207" t="s">
        <v>25</v>
      </c>
      <c r="N74" s="207" t="s">
        <v>26</v>
      </c>
      <c r="O74" s="207" t="s">
        <v>27</v>
      </c>
    </row>
    <row r="75" spans="1:15" s="110" customFormat="1" ht="227.25" customHeight="1">
      <c r="A75" s="300"/>
      <c r="B75" s="213">
        <v>15</v>
      </c>
      <c r="C75" s="302"/>
      <c r="D75" s="302"/>
      <c r="E75" s="474"/>
      <c r="F75" s="108" t="s">
        <v>90</v>
      </c>
      <c r="G75" s="108" t="s">
        <v>90</v>
      </c>
      <c r="H75" s="108" t="s">
        <v>697</v>
      </c>
      <c r="I75" s="474"/>
      <c r="J75" s="108" t="s">
        <v>91</v>
      </c>
      <c r="K75" s="109">
        <v>1</v>
      </c>
      <c r="L75" s="207" t="s">
        <v>24</v>
      </c>
      <c r="M75" s="207" t="s">
        <v>25</v>
      </c>
      <c r="N75" s="207" t="s">
        <v>26</v>
      </c>
      <c r="O75" s="207" t="s">
        <v>27</v>
      </c>
    </row>
    <row r="76" spans="1:15" s="110" customFormat="1" ht="409.5" customHeight="1">
      <c r="A76" s="300"/>
      <c r="B76" s="213">
        <v>16</v>
      </c>
      <c r="C76" s="475" t="s">
        <v>767</v>
      </c>
      <c r="D76" s="302"/>
      <c r="E76" s="206" t="s">
        <v>759</v>
      </c>
      <c r="F76" s="206" t="s">
        <v>758</v>
      </c>
      <c r="G76" s="206" t="s">
        <v>758</v>
      </c>
      <c r="H76" s="206" t="s">
        <v>713</v>
      </c>
      <c r="I76" s="206" t="s">
        <v>489</v>
      </c>
      <c r="J76" s="206" t="s">
        <v>490</v>
      </c>
      <c r="K76" s="224">
        <v>1</v>
      </c>
      <c r="L76" s="106" t="s">
        <v>24</v>
      </c>
      <c r="M76" s="106" t="s">
        <v>25</v>
      </c>
      <c r="N76" s="106" t="s">
        <v>26</v>
      </c>
      <c r="O76" s="106" t="s">
        <v>27</v>
      </c>
    </row>
    <row r="77" spans="1:15" s="110" customFormat="1" ht="338.25" customHeight="1">
      <c r="A77" s="300"/>
      <c r="B77" s="213">
        <v>17</v>
      </c>
      <c r="C77" s="485"/>
      <c r="D77" s="302"/>
      <c r="E77" s="206" t="s">
        <v>763</v>
      </c>
      <c r="F77" s="206" t="s">
        <v>760</v>
      </c>
      <c r="G77" s="206" t="s">
        <v>760</v>
      </c>
      <c r="H77" s="206" t="s">
        <v>713</v>
      </c>
      <c r="I77" s="206" t="s">
        <v>489</v>
      </c>
      <c r="J77" s="206" t="s">
        <v>490</v>
      </c>
      <c r="K77" s="224">
        <v>1</v>
      </c>
      <c r="L77" s="106" t="s">
        <v>24</v>
      </c>
      <c r="M77" s="106" t="s">
        <v>25</v>
      </c>
      <c r="N77" s="106" t="s">
        <v>26</v>
      </c>
      <c r="O77" s="106" t="s">
        <v>27</v>
      </c>
    </row>
    <row r="78" spans="1:15" s="110" customFormat="1" ht="409.5" customHeight="1">
      <c r="A78" s="301"/>
      <c r="B78" s="213">
        <v>18</v>
      </c>
      <c r="C78" s="212" t="s">
        <v>786</v>
      </c>
      <c r="D78" s="302"/>
      <c r="E78" s="107" t="s">
        <v>205</v>
      </c>
      <c r="F78" s="108" t="s">
        <v>206</v>
      </c>
      <c r="G78" s="108" t="s">
        <v>764</v>
      </c>
      <c r="H78" s="108" t="s">
        <v>761</v>
      </c>
      <c r="I78" s="108" t="s">
        <v>207</v>
      </c>
      <c r="J78" s="208" t="s">
        <v>208</v>
      </c>
      <c r="K78" s="223">
        <v>1</v>
      </c>
      <c r="L78" s="106" t="s">
        <v>24</v>
      </c>
      <c r="M78" s="106" t="s">
        <v>25</v>
      </c>
      <c r="N78" s="106" t="s">
        <v>26</v>
      </c>
      <c r="O78" s="106" t="s">
        <v>27</v>
      </c>
    </row>
    <row r="79" spans="1:15" s="110" customFormat="1" ht="84" customHeight="1" hidden="1">
      <c r="A79" s="239"/>
      <c r="B79" s="213"/>
      <c r="C79" s="123"/>
      <c r="D79" s="105"/>
      <c r="E79" s="107"/>
      <c r="F79" s="108"/>
      <c r="G79" s="108"/>
      <c r="H79" s="108"/>
      <c r="I79" s="108"/>
      <c r="J79" s="208"/>
      <c r="K79" s="223"/>
      <c r="L79" s="106"/>
      <c r="M79" s="106"/>
      <c r="N79" s="106"/>
      <c r="O79" s="106"/>
    </row>
    <row r="80" spans="1:15" ht="294" customHeight="1">
      <c r="A80" s="408" t="s">
        <v>210</v>
      </c>
      <c r="B80" s="117">
        <v>1</v>
      </c>
      <c r="C80" s="486" t="s">
        <v>92</v>
      </c>
      <c r="D80" s="94" t="s">
        <v>66</v>
      </c>
      <c r="E80" s="140" t="s">
        <v>211</v>
      </c>
      <c r="F80" s="140" t="s">
        <v>212</v>
      </c>
      <c r="G80" s="140" t="s">
        <v>213</v>
      </c>
      <c r="H80" s="140" t="s">
        <v>214</v>
      </c>
      <c r="I80" s="140" t="s">
        <v>215</v>
      </c>
      <c r="J80" s="140" t="s">
        <v>216</v>
      </c>
      <c r="K80" s="116">
        <v>1</v>
      </c>
      <c r="L80" s="117" t="s">
        <v>24</v>
      </c>
      <c r="M80" s="117" t="s">
        <v>25</v>
      </c>
      <c r="N80" s="117" t="s">
        <v>26</v>
      </c>
      <c r="O80" s="117" t="s">
        <v>27</v>
      </c>
    </row>
    <row r="81" spans="1:15" ht="195.75" customHeight="1">
      <c r="A81" s="409"/>
      <c r="B81" s="117">
        <v>2</v>
      </c>
      <c r="C81" s="487"/>
      <c r="D81" s="94" t="s">
        <v>66</v>
      </c>
      <c r="E81" s="96" t="s">
        <v>217</v>
      </c>
      <c r="F81" s="96" t="s">
        <v>218</v>
      </c>
      <c r="G81" s="96" t="s">
        <v>218</v>
      </c>
      <c r="H81" s="96" t="s">
        <v>214</v>
      </c>
      <c r="I81" s="96" t="s">
        <v>219</v>
      </c>
      <c r="J81" s="96" t="s">
        <v>220</v>
      </c>
      <c r="K81" s="116">
        <v>1</v>
      </c>
      <c r="L81" s="117" t="s">
        <v>24</v>
      </c>
      <c r="M81" s="117" t="s">
        <v>25</v>
      </c>
      <c r="N81" s="117" t="s">
        <v>26</v>
      </c>
      <c r="O81" s="117" t="s">
        <v>27</v>
      </c>
    </row>
    <row r="82" spans="1:15" ht="201.75" customHeight="1">
      <c r="A82" s="409"/>
      <c r="B82" s="117">
        <v>3</v>
      </c>
      <c r="C82" s="487"/>
      <c r="D82" s="94" t="s">
        <v>66</v>
      </c>
      <c r="E82" s="96" t="s">
        <v>221</v>
      </c>
      <c r="F82" s="96" t="s">
        <v>222</v>
      </c>
      <c r="G82" s="96" t="s">
        <v>222</v>
      </c>
      <c r="H82" s="96" t="s">
        <v>223</v>
      </c>
      <c r="I82" s="96" t="s">
        <v>224</v>
      </c>
      <c r="J82" s="96" t="s">
        <v>225</v>
      </c>
      <c r="K82" s="116">
        <v>1</v>
      </c>
      <c r="L82" s="117" t="s">
        <v>24</v>
      </c>
      <c r="M82" s="117" t="s">
        <v>25</v>
      </c>
      <c r="N82" s="117" t="s">
        <v>26</v>
      </c>
      <c r="O82" s="117" t="s">
        <v>27</v>
      </c>
    </row>
    <row r="83" spans="1:15" s="111" customFormat="1" ht="234.75" customHeight="1">
      <c r="A83" s="409"/>
      <c r="B83" s="117">
        <v>4</v>
      </c>
      <c r="C83" s="487"/>
      <c r="D83" s="175" t="s">
        <v>66</v>
      </c>
      <c r="E83" s="140" t="s">
        <v>708</v>
      </c>
      <c r="F83" s="140" t="s">
        <v>707</v>
      </c>
      <c r="G83" s="140" t="s">
        <v>707</v>
      </c>
      <c r="H83" s="140" t="s">
        <v>228</v>
      </c>
      <c r="I83" s="140" t="s">
        <v>706</v>
      </c>
      <c r="J83" s="140" t="s">
        <v>705</v>
      </c>
      <c r="K83" s="116">
        <v>1</v>
      </c>
      <c r="L83" s="117" t="s">
        <v>24</v>
      </c>
      <c r="M83" s="117" t="s">
        <v>25</v>
      </c>
      <c r="N83" s="117" t="s">
        <v>26</v>
      </c>
      <c r="O83" s="117" t="s">
        <v>27</v>
      </c>
    </row>
    <row r="84" spans="1:15" ht="201.75" customHeight="1">
      <c r="A84" s="409"/>
      <c r="B84" s="117">
        <v>5</v>
      </c>
      <c r="C84" s="487"/>
      <c r="D84" s="94" t="s">
        <v>66</v>
      </c>
      <c r="E84" s="140" t="s">
        <v>230</v>
      </c>
      <c r="F84" s="140" t="s">
        <v>231</v>
      </c>
      <c r="G84" s="140" t="s">
        <v>231</v>
      </c>
      <c r="H84" s="140" t="s">
        <v>214</v>
      </c>
      <c r="I84" s="140" t="s">
        <v>232</v>
      </c>
      <c r="J84" s="140" t="s">
        <v>233</v>
      </c>
      <c r="K84" s="116">
        <v>1</v>
      </c>
      <c r="L84" s="117" t="s">
        <v>24</v>
      </c>
      <c r="M84" s="117" t="s">
        <v>25</v>
      </c>
      <c r="N84" s="117" t="s">
        <v>26</v>
      </c>
      <c r="O84" s="117" t="s">
        <v>27</v>
      </c>
    </row>
    <row r="85" spans="1:15" ht="201.75" customHeight="1">
      <c r="A85" s="409"/>
      <c r="B85" s="117">
        <v>6</v>
      </c>
      <c r="C85" s="487"/>
      <c r="D85" s="94" t="s">
        <v>66</v>
      </c>
      <c r="E85" s="140" t="s">
        <v>234</v>
      </c>
      <c r="F85" s="140" t="s">
        <v>235</v>
      </c>
      <c r="G85" s="140" t="s">
        <v>235</v>
      </c>
      <c r="H85" s="140" t="s">
        <v>214</v>
      </c>
      <c r="I85" s="140" t="s">
        <v>236</v>
      </c>
      <c r="J85" s="140" t="s">
        <v>237</v>
      </c>
      <c r="K85" s="116">
        <v>1</v>
      </c>
      <c r="L85" s="117" t="s">
        <v>24</v>
      </c>
      <c r="M85" s="117" t="s">
        <v>25</v>
      </c>
      <c r="N85" s="117" t="s">
        <v>26</v>
      </c>
      <c r="O85" s="117" t="s">
        <v>27</v>
      </c>
    </row>
    <row r="86" spans="1:15" ht="361.5" customHeight="1">
      <c r="A86" s="409"/>
      <c r="B86" s="117">
        <v>7</v>
      </c>
      <c r="C86" s="487"/>
      <c r="D86" s="114" t="s">
        <v>131</v>
      </c>
      <c r="E86" s="140" t="s">
        <v>252</v>
      </c>
      <c r="F86" s="140" t="s">
        <v>253</v>
      </c>
      <c r="G86" s="140" t="s">
        <v>253</v>
      </c>
      <c r="H86" s="140" t="s">
        <v>254</v>
      </c>
      <c r="I86" s="140" t="s">
        <v>255</v>
      </c>
      <c r="J86" s="140" t="s">
        <v>256</v>
      </c>
      <c r="K86" s="116">
        <v>1</v>
      </c>
      <c r="L86" s="117" t="s">
        <v>24</v>
      </c>
      <c r="M86" s="117" t="s">
        <v>25</v>
      </c>
      <c r="N86" s="117" t="s">
        <v>26</v>
      </c>
      <c r="O86" s="117" t="s">
        <v>27</v>
      </c>
    </row>
    <row r="87" spans="1:15" ht="201.75" customHeight="1">
      <c r="A87" s="409"/>
      <c r="B87" s="117">
        <v>8</v>
      </c>
      <c r="C87" s="487"/>
      <c r="D87" s="94" t="s">
        <v>66</v>
      </c>
      <c r="E87" s="140" t="s">
        <v>238</v>
      </c>
      <c r="F87" s="140" t="s">
        <v>239</v>
      </c>
      <c r="G87" s="140" t="s">
        <v>240</v>
      </c>
      <c r="H87" s="140" t="s">
        <v>214</v>
      </c>
      <c r="I87" s="140" t="s">
        <v>241</v>
      </c>
      <c r="J87" s="140" t="s">
        <v>242</v>
      </c>
      <c r="K87" s="116">
        <v>1</v>
      </c>
      <c r="L87" s="117" t="s">
        <v>24</v>
      </c>
      <c r="M87" s="117" t="s">
        <v>25</v>
      </c>
      <c r="N87" s="117" t="s">
        <v>26</v>
      </c>
      <c r="O87" s="117" t="s">
        <v>27</v>
      </c>
    </row>
    <row r="88" spans="1:15" ht="409.5" customHeight="1">
      <c r="A88" s="409"/>
      <c r="B88" s="117">
        <v>9</v>
      </c>
      <c r="C88" s="487"/>
      <c r="D88" s="94" t="s">
        <v>66</v>
      </c>
      <c r="E88" s="140" t="s">
        <v>226</v>
      </c>
      <c r="F88" s="140" t="s">
        <v>227</v>
      </c>
      <c r="G88" s="140" t="s">
        <v>227</v>
      </c>
      <c r="H88" s="140" t="s">
        <v>800</v>
      </c>
      <c r="I88" s="140" t="s">
        <v>79</v>
      </c>
      <c r="J88" s="96" t="s">
        <v>676</v>
      </c>
      <c r="K88" s="116">
        <v>1</v>
      </c>
      <c r="L88" s="117" t="s">
        <v>24</v>
      </c>
      <c r="M88" s="117" t="s">
        <v>25</v>
      </c>
      <c r="N88" s="117" t="s">
        <v>26</v>
      </c>
      <c r="O88" s="117" t="s">
        <v>27</v>
      </c>
    </row>
    <row r="89" spans="1:15" ht="264" customHeight="1">
      <c r="A89" s="409"/>
      <c r="B89" s="117">
        <v>10</v>
      </c>
      <c r="C89" s="487"/>
      <c r="D89" s="94" t="s">
        <v>66</v>
      </c>
      <c r="E89" s="140" t="s">
        <v>80</v>
      </c>
      <c r="F89" s="140" t="s">
        <v>81</v>
      </c>
      <c r="G89" s="140" t="s">
        <v>81</v>
      </c>
      <c r="H89" s="140" t="s">
        <v>214</v>
      </c>
      <c r="I89" s="140" t="s">
        <v>82</v>
      </c>
      <c r="J89" s="95" t="s">
        <v>709</v>
      </c>
      <c r="K89" s="116">
        <v>1</v>
      </c>
      <c r="L89" s="117" t="s">
        <v>24</v>
      </c>
      <c r="M89" s="117" t="s">
        <v>25</v>
      </c>
      <c r="N89" s="117" t="s">
        <v>26</v>
      </c>
      <c r="O89" s="117" t="s">
        <v>27</v>
      </c>
    </row>
    <row r="90" spans="1:15" ht="264" customHeight="1">
      <c r="A90" s="409"/>
      <c r="B90" s="214">
        <v>11</v>
      </c>
      <c r="C90" s="487"/>
      <c r="D90" s="251" t="s">
        <v>83</v>
      </c>
      <c r="E90" s="256" t="s">
        <v>84</v>
      </c>
      <c r="F90" s="140" t="s">
        <v>243</v>
      </c>
      <c r="G90" s="140"/>
      <c r="H90" s="140" t="s">
        <v>244</v>
      </c>
      <c r="I90" s="410" t="s">
        <v>86</v>
      </c>
      <c r="J90" s="140" t="s">
        <v>87</v>
      </c>
      <c r="K90" s="116">
        <v>1</v>
      </c>
      <c r="L90" s="117" t="s">
        <v>24</v>
      </c>
      <c r="M90" s="117" t="s">
        <v>25</v>
      </c>
      <c r="N90" s="117" t="s">
        <v>26</v>
      </c>
      <c r="O90" s="117" t="s">
        <v>27</v>
      </c>
    </row>
    <row r="91" spans="1:15" ht="264" customHeight="1">
      <c r="A91" s="409"/>
      <c r="B91" s="214">
        <v>12</v>
      </c>
      <c r="C91" s="487"/>
      <c r="D91" s="252"/>
      <c r="E91" s="258"/>
      <c r="F91" s="140" t="s">
        <v>245</v>
      </c>
      <c r="G91" s="140" t="s">
        <v>246</v>
      </c>
      <c r="H91" s="140" t="s">
        <v>244</v>
      </c>
      <c r="I91" s="410"/>
      <c r="J91" s="140" t="s">
        <v>247</v>
      </c>
      <c r="K91" s="116">
        <v>1</v>
      </c>
      <c r="L91" s="117" t="s">
        <v>24</v>
      </c>
      <c r="M91" s="117" t="s">
        <v>25</v>
      </c>
      <c r="N91" s="117" t="s">
        <v>26</v>
      </c>
      <c r="O91" s="117" t="s">
        <v>27</v>
      </c>
    </row>
    <row r="92" spans="1:15" ht="264" customHeight="1">
      <c r="A92" s="409"/>
      <c r="B92" s="214">
        <v>13</v>
      </c>
      <c r="C92" s="488"/>
      <c r="D92" s="253"/>
      <c r="E92" s="257"/>
      <c r="F92" s="140" t="s">
        <v>248</v>
      </c>
      <c r="G92" s="140" t="s">
        <v>249</v>
      </c>
      <c r="H92" s="140" t="s">
        <v>244</v>
      </c>
      <c r="I92" s="410"/>
      <c r="J92" s="140" t="s">
        <v>250</v>
      </c>
      <c r="K92" s="116">
        <v>1</v>
      </c>
      <c r="L92" s="117" t="s">
        <v>24</v>
      </c>
      <c r="M92" s="117" t="s">
        <v>25</v>
      </c>
      <c r="N92" s="117" t="s">
        <v>26</v>
      </c>
      <c r="O92" s="117" t="s">
        <v>27</v>
      </c>
    </row>
    <row r="93" spans="1:15" ht="409.5" customHeight="1">
      <c r="A93" s="409"/>
      <c r="B93" s="214">
        <v>14</v>
      </c>
      <c r="C93" s="248" t="s">
        <v>767</v>
      </c>
      <c r="D93" s="246" t="s">
        <v>131</v>
      </c>
      <c r="E93" s="247" t="s">
        <v>710</v>
      </c>
      <c r="F93" s="247" t="s">
        <v>731</v>
      </c>
      <c r="G93" s="247" t="s">
        <v>731</v>
      </c>
      <c r="H93" s="247" t="s">
        <v>801</v>
      </c>
      <c r="I93" s="247" t="s">
        <v>489</v>
      </c>
      <c r="J93" s="247" t="s">
        <v>490</v>
      </c>
      <c r="K93" s="116">
        <v>1</v>
      </c>
      <c r="L93" s="117" t="s">
        <v>24</v>
      </c>
      <c r="M93" s="117" t="s">
        <v>25</v>
      </c>
      <c r="N93" s="117" t="s">
        <v>26</v>
      </c>
      <c r="O93" s="117" t="s">
        <v>27</v>
      </c>
    </row>
    <row r="94" spans="1:15" ht="409.5" customHeight="1">
      <c r="A94" s="409"/>
      <c r="B94" s="214">
        <v>15</v>
      </c>
      <c r="C94" s="115" t="s">
        <v>787</v>
      </c>
      <c r="D94" s="94" t="s">
        <v>66</v>
      </c>
      <c r="E94" s="140" t="s">
        <v>251</v>
      </c>
      <c r="F94" s="140" t="s">
        <v>718</v>
      </c>
      <c r="G94" s="140" t="s">
        <v>719</v>
      </c>
      <c r="H94" s="140" t="s">
        <v>276</v>
      </c>
      <c r="I94" s="140" t="s">
        <v>75</v>
      </c>
      <c r="J94" s="140" t="s">
        <v>71</v>
      </c>
      <c r="K94" s="116">
        <v>1</v>
      </c>
      <c r="L94" s="117" t="s">
        <v>24</v>
      </c>
      <c r="M94" s="117" t="s">
        <v>25</v>
      </c>
      <c r="N94" s="117" t="s">
        <v>26</v>
      </c>
      <c r="O94" s="117" t="s">
        <v>27</v>
      </c>
    </row>
    <row r="95" spans="1:15" ht="80.25" customHeight="1" hidden="1">
      <c r="A95" s="240"/>
      <c r="B95" s="215"/>
      <c r="C95" s="115"/>
      <c r="D95" s="94"/>
      <c r="E95" s="140"/>
      <c r="F95" s="140"/>
      <c r="G95" s="140"/>
      <c r="H95" s="140"/>
      <c r="I95" s="140"/>
      <c r="J95" s="140"/>
      <c r="K95" s="116"/>
      <c r="L95" s="117"/>
      <c r="M95" s="117"/>
      <c r="N95" s="117"/>
      <c r="O95" s="117"/>
    </row>
    <row r="96" spans="1:15" ht="272.25" customHeight="1">
      <c r="A96" s="414" t="s">
        <v>257</v>
      </c>
      <c r="B96" s="118">
        <v>1</v>
      </c>
      <c r="C96" s="417" t="s">
        <v>92</v>
      </c>
      <c r="D96" s="112" t="s">
        <v>66</v>
      </c>
      <c r="E96" s="113" t="s">
        <v>283</v>
      </c>
      <c r="F96" s="113" t="s">
        <v>485</v>
      </c>
      <c r="G96" s="113"/>
      <c r="H96" s="113" t="s">
        <v>284</v>
      </c>
      <c r="I96" s="113" t="s">
        <v>259</v>
      </c>
      <c r="J96" s="113" t="s">
        <v>285</v>
      </c>
      <c r="K96" s="119">
        <v>1</v>
      </c>
      <c r="L96" s="120" t="s">
        <v>24</v>
      </c>
      <c r="M96" s="120" t="s">
        <v>25</v>
      </c>
      <c r="N96" s="120" t="s">
        <v>26</v>
      </c>
      <c r="O96" s="120" t="s">
        <v>27</v>
      </c>
    </row>
    <row r="97" spans="1:15" ht="351" customHeight="1">
      <c r="A97" s="415"/>
      <c r="B97" s="118">
        <v>2</v>
      </c>
      <c r="C97" s="417"/>
      <c r="D97" s="112" t="s">
        <v>66</v>
      </c>
      <c r="E97" s="113" t="s">
        <v>258</v>
      </c>
      <c r="F97" s="113" t="s">
        <v>286</v>
      </c>
      <c r="G97" s="113" t="s">
        <v>286</v>
      </c>
      <c r="H97" s="113" t="s">
        <v>284</v>
      </c>
      <c r="I97" s="113" t="s">
        <v>259</v>
      </c>
      <c r="J97" s="113" t="s">
        <v>260</v>
      </c>
      <c r="K97" s="119">
        <v>1</v>
      </c>
      <c r="L97" s="120" t="s">
        <v>24</v>
      </c>
      <c r="M97" s="120" t="s">
        <v>25</v>
      </c>
      <c r="N97" s="120" t="s">
        <v>26</v>
      </c>
      <c r="O97" s="120" t="s">
        <v>27</v>
      </c>
    </row>
    <row r="98" spans="1:15" ht="276" customHeight="1">
      <c r="A98" s="415"/>
      <c r="B98" s="118">
        <v>3</v>
      </c>
      <c r="C98" s="417"/>
      <c r="D98" s="112" t="s">
        <v>66</v>
      </c>
      <c r="E98" s="113" t="s">
        <v>261</v>
      </c>
      <c r="F98" s="113" t="s">
        <v>262</v>
      </c>
      <c r="G98" s="113"/>
      <c r="H98" s="113" t="s">
        <v>147</v>
      </c>
      <c r="I98" s="113" t="s">
        <v>263</v>
      </c>
      <c r="J98" s="113" t="s">
        <v>264</v>
      </c>
      <c r="K98" s="119">
        <v>1</v>
      </c>
      <c r="L98" s="120" t="s">
        <v>24</v>
      </c>
      <c r="M98" s="120" t="s">
        <v>25</v>
      </c>
      <c r="N98" s="120" t="s">
        <v>26</v>
      </c>
      <c r="O98" s="120" t="s">
        <v>27</v>
      </c>
    </row>
    <row r="99" spans="1:15" ht="355.5" customHeight="1">
      <c r="A99" s="415"/>
      <c r="B99" s="118">
        <v>4</v>
      </c>
      <c r="C99" s="417"/>
      <c r="D99" s="112" t="s">
        <v>66</v>
      </c>
      <c r="E99" s="113" t="s">
        <v>265</v>
      </c>
      <c r="F99" s="113" t="s">
        <v>266</v>
      </c>
      <c r="G99" s="113" t="s">
        <v>267</v>
      </c>
      <c r="H99" s="113" t="s">
        <v>268</v>
      </c>
      <c r="I99" s="113" t="s">
        <v>269</v>
      </c>
      <c r="J99" s="113" t="s">
        <v>270</v>
      </c>
      <c r="K99" s="119">
        <v>1</v>
      </c>
      <c r="L99" s="120" t="s">
        <v>24</v>
      </c>
      <c r="M99" s="120" t="s">
        <v>25</v>
      </c>
      <c r="N99" s="120" t="s">
        <v>26</v>
      </c>
      <c r="O99" s="120" t="s">
        <v>27</v>
      </c>
    </row>
    <row r="100" spans="1:15" ht="348.75" customHeight="1">
      <c r="A100" s="415"/>
      <c r="B100" s="118">
        <v>5</v>
      </c>
      <c r="C100" s="417"/>
      <c r="D100" s="112" t="s">
        <v>66</v>
      </c>
      <c r="E100" s="113" t="s">
        <v>271</v>
      </c>
      <c r="F100" s="113" t="s">
        <v>702</v>
      </c>
      <c r="G100" s="113" t="s">
        <v>703</v>
      </c>
      <c r="H100" s="113" t="s">
        <v>272</v>
      </c>
      <c r="I100" s="113" t="s">
        <v>273</v>
      </c>
      <c r="J100" s="113" t="s">
        <v>704</v>
      </c>
      <c r="K100" s="119">
        <v>1</v>
      </c>
      <c r="L100" s="120" t="s">
        <v>24</v>
      </c>
      <c r="M100" s="120" t="s">
        <v>25</v>
      </c>
      <c r="N100" s="120" t="s">
        <v>26</v>
      </c>
      <c r="O100" s="120" t="s">
        <v>27</v>
      </c>
    </row>
    <row r="101" spans="1:15" ht="329.25" customHeight="1">
      <c r="A101" s="415"/>
      <c r="B101" s="118">
        <v>6</v>
      </c>
      <c r="C101" s="417"/>
      <c r="D101" s="112" t="s">
        <v>66</v>
      </c>
      <c r="E101" s="113" t="s">
        <v>80</v>
      </c>
      <c r="F101" s="113" t="s">
        <v>81</v>
      </c>
      <c r="G101" s="113" t="s">
        <v>81</v>
      </c>
      <c r="H101" s="113" t="s">
        <v>147</v>
      </c>
      <c r="I101" s="113" t="s">
        <v>82</v>
      </c>
      <c r="J101" s="113" t="s">
        <v>709</v>
      </c>
      <c r="K101" s="119">
        <v>1</v>
      </c>
      <c r="L101" s="120" t="s">
        <v>24</v>
      </c>
      <c r="M101" s="120" t="s">
        <v>25</v>
      </c>
      <c r="N101" s="120" t="s">
        <v>26</v>
      </c>
      <c r="O101" s="120" t="s">
        <v>27</v>
      </c>
    </row>
    <row r="102" spans="1:15" ht="409.5" customHeight="1">
      <c r="A102" s="415"/>
      <c r="B102" s="118">
        <v>7</v>
      </c>
      <c r="C102" s="417"/>
      <c r="D102" s="112" t="s">
        <v>66</v>
      </c>
      <c r="E102" s="113" t="s">
        <v>226</v>
      </c>
      <c r="F102" s="113" t="s">
        <v>77</v>
      </c>
      <c r="G102" s="113" t="s">
        <v>77</v>
      </c>
      <c r="H102" s="113" t="s">
        <v>274</v>
      </c>
      <c r="I102" s="113" t="s">
        <v>79</v>
      </c>
      <c r="J102" s="113" t="s">
        <v>676</v>
      </c>
      <c r="K102" s="121">
        <v>1</v>
      </c>
      <c r="L102" s="122" t="s">
        <v>24</v>
      </c>
      <c r="M102" s="122" t="s">
        <v>25</v>
      </c>
      <c r="N102" s="122" t="s">
        <v>26</v>
      </c>
      <c r="O102" s="122" t="s">
        <v>27</v>
      </c>
    </row>
    <row r="103" spans="1:15" ht="112.5" hidden="1">
      <c r="A103" s="415"/>
      <c r="B103" s="418">
        <v>7</v>
      </c>
      <c r="C103" s="417"/>
      <c r="D103" s="417" t="s">
        <v>83</v>
      </c>
      <c r="E103" s="419" t="s">
        <v>84</v>
      </c>
      <c r="F103" s="113" t="s">
        <v>85</v>
      </c>
      <c r="G103" s="113"/>
      <c r="H103" s="113" t="s">
        <v>275</v>
      </c>
      <c r="I103" s="419" t="s">
        <v>86</v>
      </c>
      <c r="J103" s="113" t="s">
        <v>87</v>
      </c>
      <c r="K103" s="121">
        <v>1</v>
      </c>
      <c r="L103" s="122" t="s">
        <v>24</v>
      </c>
      <c r="M103" s="122" t="s">
        <v>25</v>
      </c>
      <c r="N103" s="122" t="s">
        <v>26</v>
      </c>
      <c r="O103" s="122" t="s">
        <v>27</v>
      </c>
    </row>
    <row r="104" spans="1:15" ht="112.5" hidden="1">
      <c r="A104" s="415"/>
      <c r="B104" s="418"/>
      <c r="C104" s="417"/>
      <c r="D104" s="417"/>
      <c r="E104" s="420"/>
      <c r="F104" s="113" t="s">
        <v>88</v>
      </c>
      <c r="G104" s="113" t="s">
        <v>88</v>
      </c>
      <c r="H104" s="113" t="s">
        <v>275</v>
      </c>
      <c r="I104" s="420"/>
      <c r="J104" s="113" t="s">
        <v>89</v>
      </c>
      <c r="K104" s="121">
        <v>1</v>
      </c>
      <c r="L104" s="122" t="s">
        <v>24</v>
      </c>
      <c r="M104" s="122" t="s">
        <v>25</v>
      </c>
      <c r="N104" s="122" t="s">
        <v>26</v>
      </c>
      <c r="O104" s="122" t="s">
        <v>27</v>
      </c>
    </row>
    <row r="105" spans="1:15" ht="391.5" customHeight="1" hidden="1">
      <c r="A105" s="416"/>
      <c r="B105" s="418"/>
      <c r="C105" s="417"/>
      <c r="D105" s="417"/>
      <c r="E105" s="421"/>
      <c r="F105" s="113" t="s">
        <v>90</v>
      </c>
      <c r="G105" s="113" t="s">
        <v>90</v>
      </c>
      <c r="H105" s="113" t="s">
        <v>275</v>
      </c>
      <c r="I105" s="421"/>
      <c r="J105" s="113" t="s">
        <v>91</v>
      </c>
      <c r="K105" s="121">
        <v>1</v>
      </c>
      <c r="L105" s="122" t="s">
        <v>24</v>
      </c>
      <c r="M105" s="122" t="s">
        <v>25</v>
      </c>
      <c r="N105" s="122" t="s">
        <v>26</v>
      </c>
      <c r="O105" s="122" t="s">
        <v>27</v>
      </c>
    </row>
    <row r="106" spans="1:15" ht="409.5" customHeight="1" hidden="1">
      <c r="A106" s="241"/>
      <c r="B106" s="118"/>
      <c r="C106" s="112"/>
      <c r="D106" s="112"/>
      <c r="E106" s="197"/>
      <c r="F106" s="113"/>
      <c r="G106" s="113"/>
      <c r="H106" s="113"/>
      <c r="I106" s="197"/>
      <c r="J106" s="113"/>
      <c r="K106" s="121"/>
      <c r="L106" s="122"/>
      <c r="M106" s="122"/>
      <c r="N106" s="122"/>
      <c r="O106" s="122"/>
    </row>
    <row r="107" spans="1:15" ht="409.5" customHeight="1">
      <c r="A107" s="422" t="s">
        <v>287</v>
      </c>
      <c r="B107" s="195">
        <v>1</v>
      </c>
      <c r="C107" s="423" t="s">
        <v>92</v>
      </c>
      <c r="D107" s="124" t="s">
        <v>66</v>
      </c>
      <c r="E107" s="125" t="s">
        <v>288</v>
      </c>
      <c r="F107" s="125" t="s">
        <v>289</v>
      </c>
      <c r="G107" s="125"/>
      <c r="H107" s="125" t="s">
        <v>290</v>
      </c>
      <c r="I107" s="125" t="s">
        <v>291</v>
      </c>
      <c r="J107" s="125" t="s">
        <v>292</v>
      </c>
      <c r="K107" s="126">
        <v>1</v>
      </c>
      <c r="L107" s="127" t="s">
        <v>24</v>
      </c>
      <c r="M107" s="127" t="s">
        <v>25</v>
      </c>
      <c r="N107" s="127" t="s">
        <v>26</v>
      </c>
      <c r="O107" s="127" t="s">
        <v>27</v>
      </c>
    </row>
    <row r="108" spans="1:15" ht="409.5" customHeight="1">
      <c r="A108" s="422"/>
      <c r="B108" s="195">
        <v>2</v>
      </c>
      <c r="C108" s="423"/>
      <c r="D108" s="124" t="s">
        <v>66</v>
      </c>
      <c r="E108" s="125" t="s">
        <v>319</v>
      </c>
      <c r="F108" s="125" t="s">
        <v>293</v>
      </c>
      <c r="G108" s="125" t="s">
        <v>294</v>
      </c>
      <c r="H108" s="125" t="s">
        <v>295</v>
      </c>
      <c r="I108" s="125" t="s">
        <v>296</v>
      </c>
      <c r="J108" s="125" t="s">
        <v>297</v>
      </c>
      <c r="K108" s="126">
        <v>1</v>
      </c>
      <c r="L108" s="127" t="s">
        <v>24</v>
      </c>
      <c r="M108" s="127" t="s">
        <v>25</v>
      </c>
      <c r="N108" s="127" t="s">
        <v>26</v>
      </c>
      <c r="O108" s="127" t="s">
        <v>27</v>
      </c>
    </row>
    <row r="109" spans="1:15" ht="247.5" customHeight="1">
      <c r="A109" s="422"/>
      <c r="B109" s="195">
        <v>3</v>
      </c>
      <c r="C109" s="423"/>
      <c r="D109" s="124" t="s">
        <v>66</v>
      </c>
      <c r="E109" s="125" t="s">
        <v>298</v>
      </c>
      <c r="F109" s="125" t="s">
        <v>299</v>
      </c>
      <c r="G109" s="125" t="s">
        <v>300</v>
      </c>
      <c r="H109" s="125" t="s">
        <v>301</v>
      </c>
      <c r="I109" s="125" t="s">
        <v>302</v>
      </c>
      <c r="J109" s="125" t="s">
        <v>303</v>
      </c>
      <c r="K109" s="126">
        <v>1</v>
      </c>
      <c r="L109" s="127" t="s">
        <v>24</v>
      </c>
      <c r="M109" s="127" t="s">
        <v>25</v>
      </c>
      <c r="N109" s="127" t="s">
        <v>26</v>
      </c>
      <c r="O109" s="127" t="s">
        <v>27</v>
      </c>
    </row>
    <row r="110" spans="1:15" ht="158.25" customHeight="1">
      <c r="A110" s="422"/>
      <c r="B110" s="424">
        <v>4</v>
      </c>
      <c r="C110" s="423"/>
      <c r="D110" s="426" t="s">
        <v>66</v>
      </c>
      <c r="E110" s="318" t="s">
        <v>304</v>
      </c>
      <c r="F110" s="428" t="s">
        <v>305</v>
      </c>
      <c r="G110" s="428" t="s">
        <v>320</v>
      </c>
      <c r="H110" s="318" t="s">
        <v>295</v>
      </c>
      <c r="I110" s="318" t="s">
        <v>306</v>
      </c>
      <c r="J110" s="318" t="s">
        <v>307</v>
      </c>
      <c r="K110" s="434">
        <v>1</v>
      </c>
      <c r="L110" s="316" t="s">
        <v>24</v>
      </c>
      <c r="M110" s="316" t="s">
        <v>25</v>
      </c>
      <c r="N110" s="316" t="s">
        <v>26</v>
      </c>
      <c r="O110" s="316" t="s">
        <v>27</v>
      </c>
    </row>
    <row r="111" spans="1:15" ht="409.5" customHeight="1">
      <c r="A111" s="422"/>
      <c r="B111" s="425"/>
      <c r="C111" s="423"/>
      <c r="D111" s="427"/>
      <c r="E111" s="319"/>
      <c r="F111" s="429"/>
      <c r="G111" s="429"/>
      <c r="H111" s="319"/>
      <c r="I111" s="319"/>
      <c r="J111" s="319"/>
      <c r="K111" s="435"/>
      <c r="L111" s="317"/>
      <c r="M111" s="317"/>
      <c r="N111" s="317"/>
      <c r="O111" s="317"/>
    </row>
    <row r="112" spans="1:15" ht="409.5" customHeight="1">
      <c r="A112" s="422"/>
      <c r="B112" s="195">
        <v>5</v>
      </c>
      <c r="C112" s="423"/>
      <c r="D112" s="124" t="s">
        <v>66</v>
      </c>
      <c r="E112" s="125" t="s">
        <v>308</v>
      </c>
      <c r="F112" s="125" t="s">
        <v>309</v>
      </c>
      <c r="G112" s="125" t="s">
        <v>309</v>
      </c>
      <c r="H112" s="125" t="s">
        <v>295</v>
      </c>
      <c r="I112" s="125" t="s">
        <v>310</v>
      </c>
      <c r="J112" s="125" t="s">
        <v>311</v>
      </c>
      <c r="K112" s="126">
        <v>1</v>
      </c>
      <c r="L112" s="127" t="s">
        <v>24</v>
      </c>
      <c r="M112" s="127" t="s">
        <v>25</v>
      </c>
      <c r="N112" s="127" t="s">
        <v>26</v>
      </c>
      <c r="O112" s="127" t="s">
        <v>27</v>
      </c>
    </row>
    <row r="113" spans="1:15" ht="409.5" customHeight="1">
      <c r="A113" s="422"/>
      <c r="B113" s="195">
        <v>6</v>
      </c>
      <c r="C113" s="423"/>
      <c r="D113" s="124" t="s">
        <v>66</v>
      </c>
      <c r="E113" s="125" t="s">
        <v>76</v>
      </c>
      <c r="F113" s="125" t="s">
        <v>77</v>
      </c>
      <c r="G113" s="125" t="s">
        <v>77</v>
      </c>
      <c r="H113" s="125" t="s">
        <v>295</v>
      </c>
      <c r="I113" s="125" t="s">
        <v>312</v>
      </c>
      <c r="J113" s="125" t="s">
        <v>676</v>
      </c>
      <c r="K113" s="126">
        <v>1</v>
      </c>
      <c r="L113" s="127" t="s">
        <v>24</v>
      </c>
      <c r="M113" s="127" t="s">
        <v>25</v>
      </c>
      <c r="N113" s="127" t="s">
        <v>26</v>
      </c>
      <c r="O113" s="127" t="s">
        <v>27</v>
      </c>
    </row>
    <row r="114" spans="1:15" ht="225" customHeight="1">
      <c r="A114" s="422"/>
      <c r="B114" s="195">
        <v>7</v>
      </c>
      <c r="C114" s="423"/>
      <c r="D114" s="124" t="s">
        <v>66</v>
      </c>
      <c r="E114" s="125" t="s">
        <v>80</v>
      </c>
      <c r="F114" s="125" t="s">
        <v>313</v>
      </c>
      <c r="G114" s="125" t="s">
        <v>313</v>
      </c>
      <c r="H114" s="125" t="s">
        <v>295</v>
      </c>
      <c r="I114" s="125" t="s">
        <v>82</v>
      </c>
      <c r="J114" s="125" t="s">
        <v>709</v>
      </c>
      <c r="K114" s="126">
        <v>1</v>
      </c>
      <c r="L114" s="127" t="s">
        <v>24</v>
      </c>
      <c r="M114" s="127" t="s">
        <v>25</v>
      </c>
      <c r="N114" s="127" t="s">
        <v>26</v>
      </c>
      <c r="O114" s="127" t="s">
        <v>27</v>
      </c>
    </row>
    <row r="115" spans="1:15" ht="225" customHeight="1">
      <c r="A115" s="422"/>
      <c r="B115" s="195">
        <v>8</v>
      </c>
      <c r="C115" s="423" t="s">
        <v>92</v>
      </c>
      <c r="D115" s="423" t="s">
        <v>83</v>
      </c>
      <c r="E115" s="318" t="s">
        <v>84</v>
      </c>
      <c r="F115" s="125" t="s">
        <v>85</v>
      </c>
      <c r="G115" s="125"/>
      <c r="H115" s="125" t="s">
        <v>318</v>
      </c>
      <c r="I115" s="318" t="s">
        <v>86</v>
      </c>
      <c r="J115" s="125" t="s">
        <v>87</v>
      </c>
      <c r="K115" s="126">
        <v>1</v>
      </c>
      <c r="L115" s="127" t="s">
        <v>24</v>
      </c>
      <c r="M115" s="127" t="s">
        <v>25</v>
      </c>
      <c r="N115" s="127" t="s">
        <v>26</v>
      </c>
      <c r="O115" s="127" t="s">
        <v>27</v>
      </c>
    </row>
    <row r="116" spans="1:15" ht="225" customHeight="1">
      <c r="A116" s="422"/>
      <c r="B116" s="195">
        <v>9</v>
      </c>
      <c r="C116" s="423"/>
      <c r="D116" s="423"/>
      <c r="E116" s="430"/>
      <c r="F116" s="125" t="s">
        <v>88</v>
      </c>
      <c r="G116" s="125" t="s">
        <v>88</v>
      </c>
      <c r="H116" s="125" t="s">
        <v>318</v>
      </c>
      <c r="I116" s="430"/>
      <c r="J116" s="125" t="s">
        <v>89</v>
      </c>
      <c r="K116" s="126">
        <v>1</v>
      </c>
      <c r="L116" s="127" t="s">
        <v>24</v>
      </c>
      <c r="M116" s="127" t="s">
        <v>25</v>
      </c>
      <c r="N116" s="127" t="s">
        <v>26</v>
      </c>
      <c r="O116" s="127" t="s">
        <v>27</v>
      </c>
    </row>
    <row r="117" spans="1:15" ht="225" customHeight="1">
      <c r="A117" s="422"/>
      <c r="B117" s="195">
        <v>10</v>
      </c>
      <c r="C117" s="423"/>
      <c r="D117" s="423"/>
      <c r="E117" s="319"/>
      <c r="F117" s="125" t="s">
        <v>90</v>
      </c>
      <c r="G117" s="125" t="s">
        <v>90</v>
      </c>
      <c r="H117" s="125" t="s">
        <v>318</v>
      </c>
      <c r="I117" s="319"/>
      <c r="J117" s="125" t="s">
        <v>91</v>
      </c>
      <c r="K117" s="126">
        <v>1</v>
      </c>
      <c r="L117" s="127" t="s">
        <v>24</v>
      </c>
      <c r="M117" s="127" t="s">
        <v>25</v>
      </c>
      <c r="N117" s="127" t="s">
        <v>26</v>
      </c>
      <c r="O117" s="127" t="s">
        <v>27</v>
      </c>
    </row>
    <row r="118" spans="1:15" ht="374.25" customHeight="1">
      <c r="A118" s="422"/>
      <c r="B118" s="195">
        <v>11</v>
      </c>
      <c r="C118" s="124" t="s">
        <v>786</v>
      </c>
      <c r="D118" s="124" t="s">
        <v>66</v>
      </c>
      <c r="E118" s="125" t="s">
        <v>315</v>
      </c>
      <c r="F118" s="125" t="s">
        <v>720</v>
      </c>
      <c r="G118" s="125" t="s">
        <v>316</v>
      </c>
      <c r="H118" s="125" t="s">
        <v>317</v>
      </c>
      <c r="I118" s="125" t="s">
        <v>75</v>
      </c>
      <c r="J118" s="125" t="s">
        <v>71</v>
      </c>
      <c r="K118" s="126">
        <v>1</v>
      </c>
      <c r="L118" s="127" t="s">
        <v>24</v>
      </c>
      <c r="M118" s="127" t="s">
        <v>25</v>
      </c>
      <c r="N118" s="127" t="s">
        <v>26</v>
      </c>
      <c r="O118" s="127" t="s">
        <v>27</v>
      </c>
    </row>
    <row r="119" spans="1:15" ht="37.5" hidden="1">
      <c r="A119" s="242"/>
      <c r="B119" s="195"/>
      <c r="C119" s="124"/>
      <c r="D119" s="124"/>
      <c r="E119" s="196"/>
      <c r="F119" s="125"/>
      <c r="G119" s="125"/>
      <c r="H119" s="125"/>
      <c r="I119" s="196"/>
      <c r="J119" s="125"/>
      <c r="K119" s="126"/>
      <c r="L119" s="127"/>
      <c r="M119" s="127"/>
      <c r="N119" s="127"/>
      <c r="O119" s="127"/>
    </row>
    <row r="120" spans="1:15" ht="198.75" customHeight="1">
      <c r="A120" s="453" t="s">
        <v>321</v>
      </c>
      <c r="B120" s="454">
        <v>1</v>
      </c>
      <c r="C120" s="440" t="s">
        <v>92</v>
      </c>
      <c r="D120" s="432" t="s">
        <v>83</v>
      </c>
      <c r="E120" s="433" t="s">
        <v>322</v>
      </c>
      <c r="F120" s="433" t="s">
        <v>323</v>
      </c>
      <c r="G120" s="433" t="s">
        <v>486</v>
      </c>
      <c r="H120" s="433" t="s">
        <v>324</v>
      </c>
      <c r="I120" s="433" t="s">
        <v>325</v>
      </c>
      <c r="J120" s="433" t="s">
        <v>326</v>
      </c>
      <c r="K120" s="438">
        <v>1</v>
      </c>
      <c r="L120" s="436" t="s">
        <v>24</v>
      </c>
      <c r="M120" s="436" t="s">
        <v>25</v>
      </c>
      <c r="N120" s="436" t="s">
        <v>26</v>
      </c>
      <c r="O120" s="436" t="s">
        <v>27</v>
      </c>
    </row>
    <row r="121" spans="1:15" ht="187.5" customHeight="1">
      <c r="A121" s="453"/>
      <c r="B121" s="454"/>
      <c r="C121" s="440"/>
      <c r="D121" s="432"/>
      <c r="E121" s="433"/>
      <c r="F121" s="433"/>
      <c r="G121" s="433"/>
      <c r="H121" s="433"/>
      <c r="I121" s="433"/>
      <c r="J121" s="433"/>
      <c r="K121" s="438"/>
      <c r="L121" s="436"/>
      <c r="M121" s="436"/>
      <c r="N121" s="436"/>
      <c r="O121" s="436"/>
    </row>
    <row r="122" spans="1:15" ht="187.5" customHeight="1">
      <c r="A122" s="453"/>
      <c r="B122" s="454"/>
      <c r="C122" s="440"/>
      <c r="D122" s="432"/>
      <c r="E122" s="433"/>
      <c r="F122" s="433"/>
      <c r="G122" s="433"/>
      <c r="H122" s="433"/>
      <c r="I122" s="433"/>
      <c r="J122" s="433"/>
      <c r="K122" s="438"/>
      <c r="L122" s="436"/>
      <c r="M122" s="436"/>
      <c r="N122" s="436"/>
      <c r="O122" s="436"/>
    </row>
    <row r="123" spans="1:15" ht="196.5" customHeight="1">
      <c r="A123" s="453"/>
      <c r="B123" s="454"/>
      <c r="C123" s="440"/>
      <c r="D123" s="432"/>
      <c r="E123" s="433"/>
      <c r="F123" s="433"/>
      <c r="G123" s="433"/>
      <c r="H123" s="433"/>
      <c r="I123" s="433"/>
      <c r="J123" s="433"/>
      <c r="K123" s="438"/>
      <c r="L123" s="436"/>
      <c r="M123" s="436"/>
      <c r="N123" s="436"/>
      <c r="O123" s="436"/>
    </row>
    <row r="124" spans="1:15" ht="393" customHeight="1">
      <c r="A124" s="453"/>
      <c r="B124" s="454"/>
      <c r="C124" s="440"/>
      <c r="D124" s="432"/>
      <c r="E124" s="433"/>
      <c r="F124" s="433"/>
      <c r="G124" s="433"/>
      <c r="H124" s="433"/>
      <c r="I124" s="433"/>
      <c r="J124" s="433"/>
      <c r="K124" s="438"/>
      <c r="L124" s="436"/>
      <c r="M124" s="436"/>
      <c r="N124" s="436"/>
      <c r="O124" s="436"/>
    </row>
    <row r="125" spans="1:15" ht="218.25" customHeight="1">
      <c r="A125" s="453"/>
      <c r="B125" s="477">
        <v>2</v>
      </c>
      <c r="C125" s="440"/>
      <c r="D125" s="432" t="s">
        <v>83</v>
      </c>
      <c r="E125" s="433" t="s">
        <v>327</v>
      </c>
      <c r="F125" s="184" t="s">
        <v>328</v>
      </c>
      <c r="G125" s="184" t="s">
        <v>328</v>
      </c>
      <c r="H125" s="433" t="s">
        <v>562</v>
      </c>
      <c r="I125" s="184" t="s">
        <v>329</v>
      </c>
      <c r="J125" s="433" t="s">
        <v>330</v>
      </c>
      <c r="K125" s="438">
        <v>1</v>
      </c>
      <c r="L125" s="436" t="s">
        <v>24</v>
      </c>
      <c r="M125" s="436" t="s">
        <v>25</v>
      </c>
      <c r="N125" s="436" t="s">
        <v>26</v>
      </c>
      <c r="O125" s="436" t="s">
        <v>27</v>
      </c>
    </row>
    <row r="126" spans="1:15" ht="192" customHeight="1">
      <c r="A126" s="453"/>
      <c r="B126" s="478"/>
      <c r="C126" s="440"/>
      <c r="D126" s="432"/>
      <c r="E126" s="433"/>
      <c r="F126" s="184" t="s">
        <v>331</v>
      </c>
      <c r="G126" s="184" t="s">
        <v>331</v>
      </c>
      <c r="H126" s="433"/>
      <c r="I126" s="184" t="s">
        <v>332</v>
      </c>
      <c r="J126" s="433"/>
      <c r="K126" s="438"/>
      <c r="L126" s="436"/>
      <c r="M126" s="436" t="s">
        <v>25</v>
      </c>
      <c r="N126" s="436"/>
      <c r="O126" s="436" t="s">
        <v>27</v>
      </c>
    </row>
    <row r="127" spans="1:15" ht="201.75" customHeight="1">
      <c r="A127" s="453"/>
      <c r="B127" s="478"/>
      <c r="C127" s="440"/>
      <c r="D127" s="432"/>
      <c r="E127" s="433"/>
      <c r="F127" s="184" t="s">
        <v>333</v>
      </c>
      <c r="G127" s="184" t="s">
        <v>333</v>
      </c>
      <c r="H127" s="184" t="s">
        <v>334</v>
      </c>
      <c r="I127" s="184" t="s">
        <v>335</v>
      </c>
      <c r="J127" s="184" t="s">
        <v>336</v>
      </c>
      <c r="K127" s="185">
        <v>1</v>
      </c>
      <c r="L127" s="128" t="s">
        <v>24</v>
      </c>
      <c r="M127" s="128" t="s">
        <v>25</v>
      </c>
      <c r="N127" s="128" t="s">
        <v>26</v>
      </c>
      <c r="O127" s="128" t="s">
        <v>27</v>
      </c>
    </row>
    <row r="128" spans="1:15" ht="273.75" customHeight="1">
      <c r="A128" s="453"/>
      <c r="B128" s="478"/>
      <c r="C128" s="440"/>
      <c r="D128" s="432"/>
      <c r="E128" s="433"/>
      <c r="F128" s="184" t="s">
        <v>337</v>
      </c>
      <c r="G128" s="184" t="s">
        <v>338</v>
      </c>
      <c r="H128" s="184" t="s">
        <v>334</v>
      </c>
      <c r="I128" s="184" t="s">
        <v>339</v>
      </c>
      <c r="J128" s="184" t="s">
        <v>340</v>
      </c>
      <c r="K128" s="185">
        <v>1</v>
      </c>
      <c r="L128" s="128" t="s">
        <v>24</v>
      </c>
      <c r="M128" s="128" t="s">
        <v>25</v>
      </c>
      <c r="N128" s="128" t="s">
        <v>26</v>
      </c>
      <c r="O128" s="128" t="s">
        <v>27</v>
      </c>
    </row>
    <row r="129" spans="1:15" ht="222.75" customHeight="1">
      <c r="A129" s="453"/>
      <c r="B129" s="478"/>
      <c r="C129" s="440"/>
      <c r="D129" s="432"/>
      <c r="E129" s="433"/>
      <c r="F129" s="433" t="s">
        <v>487</v>
      </c>
      <c r="G129" s="433" t="s">
        <v>561</v>
      </c>
      <c r="H129" s="433" t="s">
        <v>341</v>
      </c>
      <c r="I129" s="433" t="s">
        <v>342</v>
      </c>
      <c r="J129" s="433" t="s">
        <v>326</v>
      </c>
      <c r="K129" s="438">
        <v>1</v>
      </c>
      <c r="L129" s="436" t="s">
        <v>24</v>
      </c>
      <c r="M129" s="436" t="s">
        <v>25</v>
      </c>
      <c r="N129" s="436" t="s">
        <v>26</v>
      </c>
      <c r="O129" s="436" t="s">
        <v>27</v>
      </c>
    </row>
    <row r="130" spans="1:15" ht="271.5" customHeight="1">
      <c r="A130" s="453"/>
      <c r="B130" s="478"/>
      <c r="C130" s="440"/>
      <c r="D130" s="432"/>
      <c r="E130" s="433"/>
      <c r="F130" s="433"/>
      <c r="G130" s="433"/>
      <c r="H130" s="433"/>
      <c r="I130" s="433"/>
      <c r="J130" s="433"/>
      <c r="K130" s="438"/>
      <c r="L130" s="436"/>
      <c r="M130" s="436" t="s">
        <v>25</v>
      </c>
      <c r="N130" s="436" t="s">
        <v>26</v>
      </c>
      <c r="O130" s="436" t="s">
        <v>27</v>
      </c>
    </row>
    <row r="131" spans="1:15" ht="409.5" customHeight="1">
      <c r="A131" s="453"/>
      <c r="B131" s="478"/>
      <c r="C131" s="440"/>
      <c r="D131" s="432"/>
      <c r="E131" s="433"/>
      <c r="F131" s="433"/>
      <c r="G131" s="433"/>
      <c r="H131" s="433"/>
      <c r="I131" s="433"/>
      <c r="J131" s="433"/>
      <c r="K131" s="438"/>
      <c r="L131" s="436"/>
      <c r="M131" s="436" t="s">
        <v>25</v>
      </c>
      <c r="N131" s="436" t="s">
        <v>26</v>
      </c>
      <c r="O131" s="436" t="s">
        <v>27</v>
      </c>
    </row>
    <row r="132" spans="1:15" ht="95.25" customHeight="1">
      <c r="A132" s="453"/>
      <c r="B132" s="478"/>
      <c r="C132" s="440"/>
      <c r="D132" s="432"/>
      <c r="E132" s="433"/>
      <c r="F132" s="433" t="s">
        <v>343</v>
      </c>
      <c r="G132" s="433" t="s">
        <v>344</v>
      </c>
      <c r="H132" s="433" t="s">
        <v>563</v>
      </c>
      <c r="I132" s="433" t="s">
        <v>345</v>
      </c>
      <c r="J132" s="433" t="s">
        <v>346</v>
      </c>
      <c r="K132" s="438">
        <v>1</v>
      </c>
      <c r="L132" s="432" t="s">
        <v>24</v>
      </c>
      <c r="M132" s="432" t="s">
        <v>25</v>
      </c>
      <c r="N132" s="432" t="s">
        <v>26</v>
      </c>
      <c r="O132" s="432" t="s">
        <v>27</v>
      </c>
    </row>
    <row r="133" spans="1:15" ht="37.5" customHeight="1">
      <c r="A133" s="453"/>
      <c r="B133" s="478"/>
      <c r="C133" s="440"/>
      <c r="D133" s="432"/>
      <c r="E133" s="433"/>
      <c r="F133" s="433"/>
      <c r="G133" s="433"/>
      <c r="H133" s="433"/>
      <c r="I133" s="433"/>
      <c r="J133" s="433"/>
      <c r="K133" s="438"/>
      <c r="L133" s="432"/>
      <c r="M133" s="432" t="s">
        <v>25</v>
      </c>
      <c r="N133" s="432" t="s">
        <v>26</v>
      </c>
      <c r="O133" s="432" t="s">
        <v>27</v>
      </c>
    </row>
    <row r="134" spans="1:15" ht="409.5" customHeight="1">
      <c r="A134" s="453"/>
      <c r="B134" s="479"/>
      <c r="C134" s="440"/>
      <c r="D134" s="432"/>
      <c r="E134" s="433"/>
      <c r="F134" s="433"/>
      <c r="G134" s="433"/>
      <c r="H134" s="433"/>
      <c r="I134" s="433"/>
      <c r="J134" s="433"/>
      <c r="K134" s="438"/>
      <c r="L134" s="432"/>
      <c r="M134" s="432" t="s">
        <v>25</v>
      </c>
      <c r="N134" s="432" t="s">
        <v>26</v>
      </c>
      <c r="O134" s="432" t="s">
        <v>27</v>
      </c>
    </row>
    <row r="135" spans="1:15" ht="37.5" customHeight="1">
      <c r="A135" s="453"/>
      <c r="B135" s="431">
        <v>3</v>
      </c>
      <c r="C135" s="440"/>
      <c r="D135" s="432" t="s">
        <v>83</v>
      </c>
      <c r="E135" s="433" t="s">
        <v>347</v>
      </c>
      <c r="F135" s="433" t="s">
        <v>348</v>
      </c>
      <c r="G135" s="433" t="s">
        <v>349</v>
      </c>
      <c r="H135" s="433" t="s">
        <v>350</v>
      </c>
      <c r="I135" s="433" t="s">
        <v>351</v>
      </c>
      <c r="J135" s="433" t="s">
        <v>352</v>
      </c>
      <c r="K135" s="438">
        <v>1</v>
      </c>
      <c r="L135" s="437" t="s">
        <v>24</v>
      </c>
      <c r="M135" s="437" t="s">
        <v>25</v>
      </c>
      <c r="N135" s="437" t="s">
        <v>26</v>
      </c>
      <c r="O135" s="437" t="s">
        <v>27</v>
      </c>
    </row>
    <row r="136" spans="1:15" ht="231" customHeight="1">
      <c r="A136" s="453"/>
      <c r="B136" s="431"/>
      <c r="C136" s="440"/>
      <c r="D136" s="432"/>
      <c r="E136" s="433"/>
      <c r="F136" s="433"/>
      <c r="G136" s="433"/>
      <c r="H136" s="433"/>
      <c r="I136" s="433"/>
      <c r="J136" s="433"/>
      <c r="K136" s="438"/>
      <c r="L136" s="437" t="s">
        <v>24</v>
      </c>
      <c r="M136" s="437" t="s">
        <v>25</v>
      </c>
      <c r="N136" s="437" t="s">
        <v>26</v>
      </c>
      <c r="O136" s="437" t="s">
        <v>27</v>
      </c>
    </row>
    <row r="137" spans="1:15" ht="37.5" customHeight="1">
      <c r="A137" s="453"/>
      <c r="B137" s="431"/>
      <c r="C137" s="440"/>
      <c r="D137" s="432"/>
      <c r="E137" s="433"/>
      <c r="F137" s="433" t="s">
        <v>356</v>
      </c>
      <c r="G137" s="433" t="s">
        <v>353</v>
      </c>
      <c r="H137" s="433"/>
      <c r="I137" s="433" t="s">
        <v>354</v>
      </c>
      <c r="J137" s="433" t="s">
        <v>355</v>
      </c>
      <c r="K137" s="438">
        <v>0.9</v>
      </c>
      <c r="L137" s="436" t="s">
        <v>24</v>
      </c>
      <c r="M137" s="436" t="s">
        <v>25</v>
      </c>
      <c r="N137" s="436" t="s">
        <v>26</v>
      </c>
      <c r="O137" s="436" t="s">
        <v>27</v>
      </c>
    </row>
    <row r="138" spans="1:15" ht="187.5" customHeight="1">
      <c r="A138" s="453"/>
      <c r="B138" s="431"/>
      <c r="C138" s="440"/>
      <c r="D138" s="432"/>
      <c r="E138" s="433"/>
      <c r="F138" s="433"/>
      <c r="G138" s="433"/>
      <c r="H138" s="433"/>
      <c r="I138" s="433"/>
      <c r="J138" s="433"/>
      <c r="K138" s="438"/>
      <c r="L138" s="436"/>
      <c r="M138" s="436" t="s">
        <v>25</v>
      </c>
      <c r="N138" s="436" t="s">
        <v>26</v>
      </c>
      <c r="O138" s="436" t="s">
        <v>27</v>
      </c>
    </row>
    <row r="139" spans="1:15" ht="409.5" customHeight="1">
      <c r="A139" s="453"/>
      <c r="B139" s="431"/>
      <c r="C139" s="440"/>
      <c r="D139" s="432"/>
      <c r="E139" s="433"/>
      <c r="F139" s="433"/>
      <c r="G139" s="433"/>
      <c r="H139" s="433"/>
      <c r="I139" s="184" t="s">
        <v>357</v>
      </c>
      <c r="J139" s="184" t="s">
        <v>358</v>
      </c>
      <c r="K139" s="185">
        <v>0.9</v>
      </c>
      <c r="L139" s="171" t="s">
        <v>24</v>
      </c>
      <c r="M139" s="171" t="s">
        <v>25</v>
      </c>
      <c r="N139" s="171" t="s">
        <v>26</v>
      </c>
      <c r="O139" s="171" t="s">
        <v>27</v>
      </c>
    </row>
    <row r="140" spans="1:15" ht="37.5" customHeight="1">
      <c r="A140" s="453"/>
      <c r="B140" s="431">
        <v>4</v>
      </c>
      <c r="C140" s="440"/>
      <c r="D140" s="432" t="s">
        <v>83</v>
      </c>
      <c r="E140" s="433" t="s">
        <v>359</v>
      </c>
      <c r="F140" s="433" t="s">
        <v>360</v>
      </c>
      <c r="G140" s="433" t="s">
        <v>361</v>
      </c>
      <c r="H140" s="433" t="s">
        <v>569</v>
      </c>
      <c r="I140" s="433" t="s">
        <v>362</v>
      </c>
      <c r="J140" s="433" t="s">
        <v>363</v>
      </c>
      <c r="K140" s="438">
        <v>1</v>
      </c>
      <c r="L140" s="437" t="s">
        <v>24</v>
      </c>
      <c r="M140" s="437" t="s">
        <v>25</v>
      </c>
      <c r="N140" s="437" t="s">
        <v>26</v>
      </c>
      <c r="O140" s="437" t="s">
        <v>27</v>
      </c>
    </row>
    <row r="141" spans="1:15" ht="144.75" customHeight="1">
      <c r="A141" s="453"/>
      <c r="B141" s="431"/>
      <c r="C141" s="440"/>
      <c r="D141" s="432"/>
      <c r="E141" s="433"/>
      <c r="F141" s="433"/>
      <c r="G141" s="433"/>
      <c r="H141" s="433"/>
      <c r="I141" s="433"/>
      <c r="J141" s="433"/>
      <c r="K141" s="438"/>
      <c r="L141" s="437" t="s">
        <v>24</v>
      </c>
      <c r="M141" s="437" t="s">
        <v>25</v>
      </c>
      <c r="N141" s="437" t="s">
        <v>26</v>
      </c>
      <c r="O141" s="437" t="s">
        <v>27</v>
      </c>
    </row>
    <row r="142" spans="1:15" ht="409.5" customHeight="1">
      <c r="A142" s="453"/>
      <c r="B142" s="431"/>
      <c r="C142" s="440"/>
      <c r="D142" s="432"/>
      <c r="E142" s="433"/>
      <c r="F142" s="433"/>
      <c r="G142" s="433"/>
      <c r="H142" s="433"/>
      <c r="I142" s="433"/>
      <c r="J142" s="433"/>
      <c r="K142" s="438"/>
      <c r="L142" s="437" t="s">
        <v>24</v>
      </c>
      <c r="M142" s="437" t="s">
        <v>25</v>
      </c>
      <c r="N142" s="437" t="s">
        <v>26</v>
      </c>
      <c r="O142" s="437" t="s">
        <v>27</v>
      </c>
    </row>
    <row r="143" spans="1:15" ht="37.5" customHeight="1">
      <c r="A143" s="453"/>
      <c r="B143" s="431">
        <v>5</v>
      </c>
      <c r="C143" s="440"/>
      <c r="D143" s="432" t="s">
        <v>83</v>
      </c>
      <c r="E143" s="464" t="s">
        <v>364</v>
      </c>
      <c r="F143" s="462" t="s">
        <v>682</v>
      </c>
      <c r="G143" s="462" t="s">
        <v>683</v>
      </c>
      <c r="H143" s="462" t="s">
        <v>568</v>
      </c>
      <c r="I143" s="462" t="s">
        <v>365</v>
      </c>
      <c r="J143" s="433" t="s">
        <v>363</v>
      </c>
      <c r="K143" s="438">
        <v>1</v>
      </c>
      <c r="L143" s="437" t="s">
        <v>24</v>
      </c>
      <c r="M143" s="437" t="s">
        <v>25</v>
      </c>
      <c r="N143" s="437" t="s">
        <v>26</v>
      </c>
      <c r="O143" s="437" t="s">
        <v>27</v>
      </c>
    </row>
    <row r="144" spans="1:15" ht="37.5" customHeight="1">
      <c r="A144" s="453"/>
      <c r="B144" s="431"/>
      <c r="C144" s="440"/>
      <c r="D144" s="432"/>
      <c r="E144" s="464"/>
      <c r="F144" s="462"/>
      <c r="G144" s="462"/>
      <c r="H144" s="462"/>
      <c r="I144" s="462"/>
      <c r="J144" s="433"/>
      <c r="K144" s="438"/>
      <c r="L144" s="437"/>
      <c r="M144" s="437"/>
      <c r="N144" s="437"/>
      <c r="O144" s="437"/>
    </row>
    <row r="145" spans="1:15" ht="37.5" customHeight="1">
      <c r="A145" s="453"/>
      <c r="B145" s="431"/>
      <c r="C145" s="440"/>
      <c r="D145" s="432"/>
      <c r="E145" s="464"/>
      <c r="F145" s="462"/>
      <c r="G145" s="462"/>
      <c r="H145" s="462"/>
      <c r="I145" s="462"/>
      <c r="J145" s="433"/>
      <c r="K145" s="438"/>
      <c r="L145" s="437"/>
      <c r="M145" s="437"/>
      <c r="N145" s="437"/>
      <c r="O145" s="437"/>
    </row>
    <row r="146" spans="1:15" ht="225" customHeight="1">
      <c r="A146" s="453"/>
      <c r="B146" s="431"/>
      <c r="C146" s="440"/>
      <c r="D146" s="432"/>
      <c r="E146" s="464"/>
      <c r="F146" s="462"/>
      <c r="G146" s="462"/>
      <c r="H146" s="462"/>
      <c r="I146" s="462"/>
      <c r="J146" s="433"/>
      <c r="K146" s="438"/>
      <c r="L146" s="437"/>
      <c r="M146" s="437"/>
      <c r="N146" s="437"/>
      <c r="O146" s="437"/>
    </row>
    <row r="147" spans="1:15" ht="164.25" customHeight="1">
      <c r="A147" s="453"/>
      <c r="B147" s="431"/>
      <c r="C147" s="440"/>
      <c r="D147" s="432"/>
      <c r="E147" s="464"/>
      <c r="F147" s="462"/>
      <c r="G147" s="462"/>
      <c r="H147" s="462"/>
      <c r="I147" s="462"/>
      <c r="J147" s="433"/>
      <c r="K147" s="438"/>
      <c r="L147" s="437" t="s">
        <v>24</v>
      </c>
      <c r="M147" s="437" t="s">
        <v>25</v>
      </c>
      <c r="N147" s="437" t="s">
        <v>26</v>
      </c>
      <c r="O147" s="437" t="s">
        <v>27</v>
      </c>
    </row>
    <row r="148" spans="1:15" ht="37.5" customHeight="1">
      <c r="A148" s="453"/>
      <c r="B148" s="431">
        <v>6</v>
      </c>
      <c r="C148" s="440"/>
      <c r="D148" s="439" t="s">
        <v>83</v>
      </c>
      <c r="E148" s="480" t="s">
        <v>366</v>
      </c>
      <c r="F148" s="433" t="s">
        <v>684</v>
      </c>
      <c r="G148" s="433" t="s">
        <v>685</v>
      </c>
      <c r="H148" s="433" t="s">
        <v>367</v>
      </c>
      <c r="I148" s="433" t="s">
        <v>368</v>
      </c>
      <c r="J148" s="433" t="s">
        <v>369</v>
      </c>
      <c r="K148" s="438">
        <v>1</v>
      </c>
      <c r="L148" s="437" t="s">
        <v>24</v>
      </c>
      <c r="M148" s="437" t="s">
        <v>25</v>
      </c>
      <c r="N148" s="437" t="s">
        <v>26</v>
      </c>
      <c r="O148" s="437" t="s">
        <v>27</v>
      </c>
    </row>
    <row r="149" spans="1:15" ht="37.5" customHeight="1">
      <c r="A149" s="453"/>
      <c r="B149" s="431"/>
      <c r="C149" s="440"/>
      <c r="D149" s="439"/>
      <c r="E149" s="481"/>
      <c r="F149" s="433"/>
      <c r="G149" s="433"/>
      <c r="H149" s="433"/>
      <c r="I149" s="433"/>
      <c r="J149" s="433"/>
      <c r="K149" s="438"/>
      <c r="L149" s="437" t="s">
        <v>24</v>
      </c>
      <c r="M149" s="437" t="s">
        <v>25</v>
      </c>
      <c r="N149" s="437" t="s">
        <v>26</v>
      </c>
      <c r="O149" s="437" t="s">
        <v>27</v>
      </c>
    </row>
    <row r="150" spans="1:15" ht="109.5" customHeight="1">
      <c r="A150" s="453"/>
      <c r="B150" s="431"/>
      <c r="C150" s="440"/>
      <c r="D150" s="439"/>
      <c r="E150" s="481"/>
      <c r="F150" s="433"/>
      <c r="G150" s="433"/>
      <c r="H150" s="433"/>
      <c r="I150" s="433"/>
      <c r="J150" s="433"/>
      <c r="K150" s="438"/>
      <c r="L150" s="437"/>
      <c r="M150" s="437"/>
      <c r="N150" s="437"/>
      <c r="O150" s="437"/>
    </row>
    <row r="151" spans="1:15" ht="382.5" customHeight="1">
      <c r="A151" s="453"/>
      <c r="B151" s="431"/>
      <c r="C151" s="440"/>
      <c r="D151" s="439"/>
      <c r="E151" s="481"/>
      <c r="F151" s="433"/>
      <c r="G151" s="433"/>
      <c r="H151" s="433"/>
      <c r="I151" s="433"/>
      <c r="J151" s="433"/>
      <c r="K151" s="438"/>
      <c r="L151" s="437" t="s">
        <v>24</v>
      </c>
      <c r="M151" s="437" t="s">
        <v>25</v>
      </c>
      <c r="N151" s="437" t="s">
        <v>26</v>
      </c>
      <c r="O151" s="437" t="s">
        <v>27</v>
      </c>
    </row>
    <row r="152" spans="1:15" ht="216.75" customHeight="1">
      <c r="A152" s="453"/>
      <c r="B152" s="431"/>
      <c r="C152" s="440"/>
      <c r="D152" s="439"/>
      <c r="E152" s="481"/>
      <c r="F152" s="433" t="s">
        <v>686</v>
      </c>
      <c r="G152" s="433"/>
      <c r="H152" s="463" t="s">
        <v>370</v>
      </c>
      <c r="I152" s="463" t="s">
        <v>371</v>
      </c>
      <c r="J152" s="463" t="s">
        <v>372</v>
      </c>
      <c r="K152" s="438">
        <v>1</v>
      </c>
      <c r="L152" s="437" t="s">
        <v>24</v>
      </c>
      <c r="M152" s="437" t="s">
        <v>25</v>
      </c>
      <c r="N152" s="437" t="s">
        <v>26</v>
      </c>
      <c r="O152" s="437" t="s">
        <v>27</v>
      </c>
    </row>
    <row r="153" spans="1:15" ht="37.5" customHeight="1" hidden="1">
      <c r="A153" s="453"/>
      <c r="B153" s="431"/>
      <c r="C153" s="440"/>
      <c r="D153" s="439"/>
      <c r="E153" s="482"/>
      <c r="F153" s="433"/>
      <c r="G153" s="433"/>
      <c r="H153" s="463"/>
      <c r="I153" s="463"/>
      <c r="J153" s="463"/>
      <c r="K153" s="438"/>
      <c r="L153" s="437"/>
      <c r="M153" s="437"/>
      <c r="N153" s="437"/>
      <c r="O153" s="437"/>
    </row>
    <row r="154" spans="1:15" ht="37.5" customHeight="1">
      <c r="A154" s="453"/>
      <c r="B154" s="431">
        <v>7</v>
      </c>
      <c r="C154" s="440"/>
      <c r="D154" s="432" t="s">
        <v>83</v>
      </c>
      <c r="E154" s="433" t="s">
        <v>373</v>
      </c>
      <c r="F154" s="433" t="s">
        <v>374</v>
      </c>
      <c r="G154" s="442" t="s">
        <v>374</v>
      </c>
      <c r="H154" s="442" t="s">
        <v>567</v>
      </c>
      <c r="I154" s="433" t="s">
        <v>375</v>
      </c>
      <c r="J154" s="433" t="s">
        <v>376</v>
      </c>
      <c r="K154" s="438">
        <v>1</v>
      </c>
      <c r="L154" s="436" t="s">
        <v>24</v>
      </c>
      <c r="M154" s="436" t="s">
        <v>25</v>
      </c>
      <c r="N154" s="436" t="s">
        <v>26</v>
      </c>
      <c r="O154" s="436" t="s">
        <v>27</v>
      </c>
    </row>
    <row r="155" spans="1:15" ht="227.25" customHeight="1">
      <c r="A155" s="453"/>
      <c r="B155" s="431"/>
      <c r="C155" s="440"/>
      <c r="D155" s="432"/>
      <c r="E155" s="433"/>
      <c r="F155" s="433"/>
      <c r="G155" s="443"/>
      <c r="H155" s="450"/>
      <c r="I155" s="433"/>
      <c r="J155" s="433"/>
      <c r="K155" s="438"/>
      <c r="L155" s="436"/>
      <c r="M155" s="436"/>
      <c r="N155" s="436"/>
      <c r="O155" s="436"/>
    </row>
    <row r="156" spans="1:15" ht="235.5" customHeight="1">
      <c r="A156" s="453"/>
      <c r="B156" s="431"/>
      <c r="C156" s="440"/>
      <c r="D156" s="432"/>
      <c r="E156" s="433"/>
      <c r="F156" s="184" t="s">
        <v>377</v>
      </c>
      <c r="G156" s="184" t="s">
        <v>378</v>
      </c>
      <c r="H156" s="450"/>
      <c r="I156" s="184" t="s">
        <v>379</v>
      </c>
      <c r="J156" s="184" t="s">
        <v>380</v>
      </c>
      <c r="K156" s="185">
        <v>1</v>
      </c>
      <c r="L156" s="171" t="s">
        <v>24</v>
      </c>
      <c r="M156" s="171" t="s">
        <v>25</v>
      </c>
      <c r="N156" s="171" t="s">
        <v>26</v>
      </c>
      <c r="O156" s="171" t="s">
        <v>27</v>
      </c>
    </row>
    <row r="157" spans="1:15" ht="260.25" customHeight="1">
      <c r="A157" s="453"/>
      <c r="B157" s="431"/>
      <c r="C157" s="440"/>
      <c r="D157" s="432"/>
      <c r="E157" s="433"/>
      <c r="F157" s="184" t="s">
        <v>381</v>
      </c>
      <c r="G157" s="184" t="s">
        <v>382</v>
      </c>
      <c r="H157" s="443"/>
      <c r="I157" s="184" t="s">
        <v>383</v>
      </c>
      <c r="J157" s="184" t="s">
        <v>384</v>
      </c>
      <c r="K157" s="185">
        <v>0.9</v>
      </c>
      <c r="L157" s="171" t="s">
        <v>24</v>
      </c>
      <c r="M157" s="171" t="s">
        <v>25</v>
      </c>
      <c r="N157" s="171" t="s">
        <v>26</v>
      </c>
      <c r="O157" s="171" t="s">
        <v>27</v>
      </c>
    </row>
    <row r="158" spans="1:15" ht="37.5" customHeight="1">
      <c r="A158" s="453"/>
      <c r="B158" s="431">
        <v>8</v>
      </c>
      <c r="C158" s="440"/>
      <c r="D158" s="432" t="s">
        <v>83</v>
      </c>
      <c r="E158" s="433" t="s">
        <v>687</v>
      </c>
      <c r="F158" s="433" t="s">
        <v>688</v>
      </c>
      <c r="G158" s="441"/>
      <c r="H158" s="442" t="s">
        <v>689</v>
      </c>
      <c r="I158" s="433" t="s">
        <v>762</v>
      </c>
      <c r="J158" s="433" t="s">
        <v>690</v>
      </c>
      <c r="K158" s="438">
        <v>1</v>
      </c>
      <c r="L158" s="436" t="s">
        <v>24</v>
      </c>
      <c r="M158" s="436" t="s">
        <v>25</v>
      </c>
      <c r="N158" s="436" t="s">
        <v>26</v>
      </c>
      <c r="O158" s="436" t="s">
        <v>27</v>
      </c>
    </row>
    <row r="159" spans="1:15" ht="294" customHeight="1">
      <c r="A159" s="453"/>
      <c r="B159" s="431"/>
      <c r="C159" s="440"/>
      <c r="D159" s="432"/>
      <c r="E159" s="433"/>
      <c r="F159" s="433"/>
      <c r="G159" s="441"/>
      <c r="H159" s="443"/>
      <c r="I159" s="433"/>
      <c r="J159" s="433"/>
      <c r="K159" s="438"/>
      <c r="L159" s="436"/>
      <c r="M159" s="436"/>
      <c r="N159" s="436"/>
      <c r="O159" s="436"/>
    </row>
    <row r="160" spans="1:15" ht="37.5" customHeight="1">
      <c r="A160" s="453"/>
      <c r="B160" s="431">
        <v>9</v>
      </c>
      <c r="C160" s="440"/>
      <c r="D160" s="432" t="s">
        <v>83</v>
      </c>
      <c r="E160" s="433" t="s">
        <v>385</v>
      </c>
      <c r="F160" s="433" t="s">
        <v>386</v>
      </c>
      <c r="G160" s="433" t="s">
        <v>387</v>
      </c>
      <c r="H160" s="433" t="s">
        <v>388</v>
      </c>
      <c r="I160" s="433" t="s">
        <v>389</v>
      </c>
      <c r="J160" s="433" t="s">
        <v>71</v>
      </c>
      <c r="K160" s="438">
        <v>1</v>
      </c>
      <c r="L160" s="437" t="s">
        <v>24</v>
      </c>
      <c r="M160" s="437" t="s">
        <v>25</v>
      </c>
      <c r="N160" s="437" t="s">
        <v>26</v>
      </c>
      <c r="O160" s="437" t="s">
        <v>27</v>
      </c>
    </row>
    <row r="161" spans="1:15" ht="264.75" customHeight="1">
      <c r="A161" s="453"/>
      <c r="B161" s="431"/>
      <c r="C161" s="440"/>
      <c r="D161" s="432"/>
      <c r="E161" s="433"/>
      <c r="F161" s="433"/>
      <c r="G161" s="433"/>
      <c r="H161" s="433"/>
      <c r="I161" s="433"/>
      <c r="J161" s="433"/>
      <c r="K161" s="438"/>
      <c r="L161" s="437" t="s">
        <v>24</v>
      </c>
      <c r="M161" s="437" t="s">
        <v>25</v>
      </c>
      <c r="N161" s="437" t="s">
        <v>26</v>
      </c>
      <c r="O161" s="437" t="s">
        <v>27</v>
      </c>
    </row>
    <row r="162" spans="1:15" ht="37.5" customHeight="1">
      <c r="A162" s="453"/>
      <c r="B162" s="431">
        <v>10</v>
      </c>
      <c r="C162" s="440"/>
      <c r="D162" s="432" t="s">
        <v>66</v>
      </c>
      <c r="E162" s="433" t="s">
        <v>390</v>
      </c>
      <c r="F162" s="433" t="s">
        <v>391</v>
      </c>
      <c r="G162" s="433" t="s">
        <v>391</v>
      </c>
      <c r="H162" s="433" t="s">
        <v>566</v>
      </c>
      <c r="I162" s="433" t="s">
        <v>392</v>
      </c>
      <c r="J162" s="433" t="s">
        <v>393</v>
      </c>
      <c r="K162" s="438">
        <v>1</v>
      </c>
      <c r="L162" s="436" t="s">
        <v>24</v>
      </c>
      <c r="M162" s="436" t="s">
        <v>25</v>
      </c>
      <c r="N162" s="436" t="s">
        <v>26</v>
      </c>
      <c r="O162" s="436" t="s">
        <v>27</v>
      </c>
    </row>
    <row r="163" spans="1:15" ht="37.5" customHeight="1">
      <c r="A163" s="453"/>
      <c r="B163" s="431"/>
      <c r="C163" s="440"/>
      <c r="D163" s="432"/>
      <c r="E163" s="433"/>
      <c r="F163" s="433"/>
      <c r="G163" s="433"/>
      <c r="H163" s="433"/>
      <c r="I163" s="433"/>
      <c r="J163" s="433"/>
      <c r="K163" s="438"/>
      <c r="L163" s="436"/>
      <c r="M163" s="436"/>
      <c r="N163" s="436"/>
      <c r="O163" s="436"/>
    </row>
    <row r="164" spans="1:15" ht="37.5" customHeight="1">
      <c r="A164" s="453"/>
      <c r="B164" s="431"/>
      <c r="C164" s="440"/>
      <c r="D164" s="432"/>
      <c r="E164" s="433"/>
      <c r="F164" s="433"/>
      <c r="G164" s="433"/>
      <c r="H164" s="433"/>
      <c r="I164" s="433"/>
      <c r="J164" s="433"/>
      <c r="K164" s="438"/>
      <c r="L164" s="436"/>
      <c r="M164" s="436"/>
      <c r="N164" s="436"/>
      <c r="O164" s="436"/>
    </row>
    <row r="165" spans="1:15" ht="37.5" customHeight="1">
      <c r="A165" s="453"/>
      <c r="B165" s="431"/>
      <c r="C165" s="440"/>
      <c r="D165" s="432"/>
      <c r="E165" s="433"/>
      <c r="F165" s="433"/>
      <c r="G165" s="433"/>
      <c r="H165" s="433"/>
      <c r="I165" s="433"/>
      <c r="J165" s="433"/>
      <c r="K165" s="438"/>
      <c r="L165" s="436"/>
      <c r="M165" s="436"/>
      <c r="N165" s="436"/>
      <c r="O165" s="436"/>
    </row>
    <row r="166" spans="1:15" ht="216.75" customHeight="1">
      <c r="A166" s="453"/>
      <c r="B166" s="431"/>
      <c r="C166" s="440"/>
      <c r="D166" s="432"/>
      <c r="E166" s="433"/>
      <c r="F166" s="433"/>
      <c r="G166" s="433"/>
      <c r="H166" s="433"/>
      <c r="I166" s="433"/>
      <c r="J166" s="433"/>
      <c r="K166" s="438"/>
      <c r="L166" s="436"/>
      <c r="M166" s="436"/>
      <c r="N166" s="436"/>
      <c r="O166" s="436"/>
    </row>
    <row r="167" spans="1:15" ht="245.25" customHeight="1">
      <c r="A167" s="453"/>
      <c r="B167" s="182">
        <v>11</v>
      </c>
      <c r="C167" s="440"/>
      <c r="D167" s="129" t="s">
        <v>66</v>
      </c>
      <c r="E167" s="184" t="s">
        <v>80</v>
      </c>
      <c r="F167" s="184" t="s">
        <v>81</v>
      </c>
      <c r="G167" s="184" t="s">
        <v>81</v>
      </c>
      <c r="H167" s="184" t="s">
        <v>565</v>
      </c>
      <c r="I167" s="184" t="s">
        <v>82</v>
      </c>
      <c r="J167" s="184" t="s">
        <v>709</v>
      </c>
      <c r="K167" s="185">
        <v>1</v>
      </c>
      <c r="L167" s="128" t="s">
        <v>24</v>
      </c>
      <c r="M167" s="128" t="s">
        <v>25</v>
      </c>
      <c r="N167" s="128" t="s">
        <v>26</v>
      </c>
      <c r="O167" s="128" t="s">
        <v>27</v>
      </c>
    </row>
    <row r="168" spans="1:15" ht="37.5" customHeight="1">
      <c r="A168" s="453"/>
      <c r="B168" s="431">
        <v>12</v>
      </c>
      <c r="C168" s="440"/>
      <c r="D168" s="493" t="s">
        <v>66</v>
      </c>
      <c r="E168" s="442" t="s">
        <v>394</v>
      </c>
      <c r="F168" s="433" t="s">
        <v>395</v>
      </c>
      <c r="G168" s="433" t="s">
        <v>395</v>
      </c>
      <c r="H168" s="433" t="s">
        <v>564</v>
      </c>
      <c r="I168" s="433" t="s">
        <v>396</v>
      </c>
      <c r="J168" s="433" t="s">
        <v>676</v>
      </c>
      <c r="K168" s="444">
        <v>1</v>
      </c>
      <c r="L168" s="444" t="s">
        <v>24</v>
      </c>
      <c r="M168" s="444" t="s">
        <v>25</v>
      </c>
      <c r="N168" s="444" t="s">
        <v>26</v>
      </c>
      <c r="O168" s="444" t="s">
        <v>27</v>
      </c>
    </row>
    <row r="169" spans="1:15" ht="297" customHeight="1">
      <c r="A169" s="453"/>
      <c r="B169" s="431"/>
      <c r="C169" s="440"/>
      <c r="D169" s="494"/>
      <c r="E169" s="450"/>
      <c r="F169" s="433"/>
      <c r="G169" s="433"/>
      <c r="H169" s="433"/>
      <c r="I169" s="433"/>
      <c r="J169" s="433"/>
      <c r="K169" s="445"/>
      <c r="L169" s="445"/>
      <c r="M169" s="445"/>
      <c r="N169" s="445"/>
      <c r="O169" s="445"/>
    </row>
    <row r="170" spans="1:15" ht="297" customHeight="1">
      <c r="A170" s="453"/>
      <c r="B170" s="182">
        <v>13</v>
      </c>
      <c r="C170" s="432" t="s">
        <v>92</v>
      </c>
      <c r="D170" s="432" t="s">
        <v>83</v>
      </c>
      <c r="E170" s="442" t="s">
        <v>400</v>
      </c>
      <c r="F170" s="184" t="s">
        <v>85</v>
      </c>
      <c r="G170" s="184" t="s">
        <v>85</v>
      </c>
      <c r="H170" s="184" t="s">
        <v>401</v>
      </c>
      <c r="I170" s="433" t="s">
        <v>86</v>
      </c>
      <c r="J170" s="184" t="s">
        <v>402</v>
      </c>
      <c r="K170" s="131">
        <v>1</v>
      </c>
      <c r="L170" s="130" t="s">
        <v>24</v>
      </c>
      <c r="M170" s="130" t="s">
        <v>25</v>
      </c>
      <c r="N170" s="130" t="s">
        <v>26</v>
      </c>
      <c r="O170" s="130" t="s">
        <v>27</v>
      </c>
    </row>
    <row r="171" spans="1:15" ht="297" customHeight="1">
      <c r="A171" s="453"/>
      <c r="B171" s="182">
        <v>14</v>
      </c>
      <c r="C171" s="432"/>
      <c r="D171" s="432"/>
      <c r="E171" s="450"/>
      <c r="F171" s="184" t="s">
        <v>88</v>
      </c>
      <c r="G171" s="184" t="s">
        <v>88</v>
      </c>
      <c r="H171" s="184" t="s">
        <v>401</v>
      </c>
      <c r="I171" s="433"/>
      <c r="J171" s="184" t="s">
        <v>403</v>
      </c>
      <c r="K171" s="131">
        <v>1</v>
      </c>
      <c r="L171" s="130" t="s">
        <v>24</v>
      </c>
      <c r="M171" s="130" t="s">
        <v>25</v>
      </c>
      <c r="N171" s="130" t="s">
        <v>26</v>
      </c>
      <c r="O171" s="130" t="s">
        <v>27</v>
      </c>
    </row>
    <row r="172" spans="1:15" ht="297" customHeight="1">
      <c r="A172" s="453"/>
      <c r="B172" s="182">
        <v>15</v>
      </c>
      <c r="C172" s="432"/>
      <c r="D172" s="432"/>
      <c r="E172" s="443"/>
      <c r="F172" s="184" t="s">
        <v>90</v>
      </c>
      <c r="G172" s="184" t="s">
        <v>90</v>
      </c>
      <c r="H172" s="184" t="s">
        <v>401</v>
      </c>
      <c r="I172" s="433"/>
      <c r="J172" s="184" t="s">
        <v>404</v>
      </c>
      <c r="K172" s="131">
        <v>1</v>
      </c>
      <c r="L172" s="128" t="s">
        <v>24</v>
      </c>
      <c r="M172" s="128" t="s">
        <v>25</v>
      </c>
      <c r="N172" s="128" t="s">
        <v>26</v>
      </c>
      <c r="O172" s="128" t="s">
        <v>27</v>
      </c>
    </row>
    <row r="173" spans="1:15" ht="369" customHeight="1">
      <c r="A173" s="453"/>
      <c r="B173" s="182">
        <v>16</v>
      </c>
      <c r="C173" s="170" t="s">
        <v>786</v>
      </c>
      <c r="D173" s="169" t="s">
        <v>66</v>
      </c>
      <c r="E173" s="183" t="s">
        <v>397</v>
      </c>
      <c r="F173" s="183" t="s">
        <v>721</v>
      </c>
      <c r="G173" s="183" t="s">
        <v>722</v>
      </c>
      <c r="H173" s="183" t="s">
        <v>398</v>
      </c>
      <c r="I173" s="183" t="s">
        <v>399</v>
      </c>
      <c r="J173" s="183" t="s">
        <v>71</v>
      </c>
      <c r="K173" s="225">
        <v>1</v>
      </c>
      <c r="L173" s="130" t="s">
        <v>24</v>
      </c>
      <c r="M173" s="130" t="s">
        <v>25</v>
      </c>
      <c r="N173" s="130" t="s">
        <v>26</v>
      </c>
      <c r="O173" s="130" t="s">
        <v>27</v>
      </c>
    </row>
    <row r="174" spans="1:15" ht="99.75" customHeight="1" hidden="1">
      <c r="A174" s="243"/>
      <c r="B174" s="182"/>
      <c r="C174" s="129"/>
      <c r="D174" s="129"/>
      <c r="E174" s="186"/>
      <c r="F174" s="184"/>
      <c r="G174" s="184"/>
      <c r="H174" s="184"/>
      <c r="I174" s="184"/>
      <c r="J174" s="184"/>
      <c r="K174" s="131"/>
      <c r="L174" s="128"/>
      <c r="M174" s="128"/>
      <c r="N174" s="128"/>
      <c r="O174" s="128"/>
    </row>
    <row r="175" spans="1:15" ht="387" customHeight="1">
      <c r="A175" s="489" t="s">
        <v>570</v>
      </c>
      <c r="B175" s="204">
        <v>1</v>
      </c>
      <c r="C175" s="249" t="s">
        <v>571</v>
      </c>
      <c r="D175" s="150" t="s">
        <v>66</v>
      </c>
      <c r="E175" s="194" t="s">
        <v>572</v>
      </c>
      <c r="F175" s="194" t="s">
        <v>573</v>
      </c>
      <c r="G175" s="194" t="s">
        <v>573</v>
      </c>
      <c r="H175" s="194" t="s">
        <v>574</v>
      </c>
      <c r="I175" s="194" t="s">
        <v>575</v>
      </c>
      <c r="J175" s="194" t="s">
        <v>576</v>
      </c>
      <c r="K175" s="217">
        <v>1</v>
      </c>
      <c r="L175" s="151" t="s">
        <v>24</v>
      </c>
      <c r="M175" s="151" t="s">
        <v>25</v>
      </c>
      <c r="N175" s="151" t="s">
        <v>26</v>
      </c>
      <c r="O175" s="151" t="s">
        <v>27</v>
      </c>
    </row>
    <row r="176" spans="1:15" ht="276.75" customHeight="1">
      <c r="A176" s="490"/>
      <c r="B176" s="204">
        <v>2</v>
      </c>
      <c r="C176" s="250"/>
      <c r="D176" s="150" t="s">
        <v>131</v>
      </c>
      <c r="E176" s="194" t="s">
        <v>577</v>
      </c>
      <c r="F176" s="194" t="s">
        <v>578</v>
      </c>
      <c r="G176" s="194" t="s">
        <v>578</v>
      </c>
      <c r="H176" s="194" t="s">
        <v>579</v>
      </c>
      <c r="I176" s="194" t="s">
        <v>580</v>
      </c>
      <c r="J176" s="194" t="s">
        <v>581</v>
      </c>
      <c r="K176" s="217">
        <v>1</v>
      </c>
      <c r="L176" s="151" t="s">
        <v>24</v>
      </c>
      <c r="M176" s="151" t="s">
        <v>25</v>
      </c>
      <c r="N176" s="151" t="s">
        <v>26</v>
      </c>
      <c r="O176" s="151" t="s">
        <v>27</v>
      </c>
    </row>
    <row r="177" spans="1:15" ht="317.25" customHeight="1">
      <c r="A177" s="490"/>
      <c r="B177" s="204">
        <v>3</v>
      </c>
      <c r="C177" s="250"/>
      <c r="D177" s="150" t="s">
        <v>66</v>
      </c>
      <c r="E177" s="194" t="s">
        <v>582</v>
      </c>
      <c r="F177" s="153" t="s">
        <v>583</v>
      </c>
      <c r="G177" s="153" t="s">
        <v>584</v>
      </c>
      <c r="H177" s="194" t="s">
        <v>585</v>
      </c>
      <c r="I177" s="194" t="s">
        <v>586</v>
      </c>
      <c r="J177" s="194" t="s">
        <v>132</v>
      </c>
      <c r="K177" s="217">
        <v>1</v>
      </c>
      <c r="L177" s="151" t="s">
        <v>24</v>
      </c>
      <c r="M177" s="151" t="s">
        <v>25</v>
      </c>
      <c r="N177" s="151" t="s">
        <v>26</v>
      </c>
      <c r="O177" s="151" t="s">
        <v>27</v>
      </c>
    </row>
    <row r="178" spans="1:15" ht="262.5" customHeight="1">
      <c r="A178" s="490"/>
      <c r="B178" s="204">
        <v>4</v>
      </c>
      <c r="C178" s="250"/>
      <c r="D178" s="150" t="s">
        <v>66</v>
      </c>
      <c r="E178" s="194" t="s">
        <v>587</v>
      </c>
      <c r="F178" s="194" t="s">
        <v>639</v>
      </c>
      <c r="G178" s="194" t="s">
        <v>588</v>
      </c>
      <c r="H178" s="194" t="s">
        <v>589</v>
      </c>
      <c r="I178" s="194" t="s">
        <v>590</v>
      </c>
      <c r="J178" s="194" t="s">
        <v>591</v>
      </c>
      <c r="K178" s="217">
        <v>1</v>
      </c>
      <c r="L178" s="151" t="s">
        <v>24</v>
      </c>
      <c r="M178" s="151" t="s">
        <v>25</v>
      </c>
      <c r="N178" s="151" t="s">
        <v>26</v>
      </c>
      <c r="O178" s="151" t="s">
        <v>27</v>
      </c>
    </row>
    <row r="179" spans="1:15" ht="182.25" customHeight="1">
      <c r="A179" s="490"/>
      <c r="B179" s="483">
        <v>5</v>
      </c>
      <c r="C179" s="250"/>
      <c r="D179" s="413" t="s">
        <v>131</v>
      </c>
      <c r="E179" s="261" t="s">
        <v>592</v>
      </c>
      <c r="F179" s="261" t="s">
        <v>593</v>
      </c>
      <c r="G179" s="261" t="s">
        <v>594</v>
      </c>
      <c r="H179" s="261" t="s">
        <v>595</v>
      </c>
      <c r="I179" s="261" t="s">
        <v>596</v>
      </c>
      <c r="J179" s="261" t="s">
        <v>597</v>
      </c>
      <c r="K179" s="448">
        <v>1</v>
      </c>
      <c r="L179" s="411" t="s">
        <v>24</v>
      </c>
      <c r="M179" s="411" t="s">
        <v>25</v>
      </c>
      <c r="N179" s="411" t="s">
        <v>26</v>
      </c>
      <c r="O179" s="411" t="s">
        <v>27</v>
      </c>
    </row>
    <row r="180" spans="1:15" ht="156" customHeight="1">
      <c r="A180" s="490"/>
      <c r="B180" s="484"/>
      <c r="C180" s="250"/>
      <c r="D180" s="413"/>
      <c r="E180" s="261"/>
      <c r="F180" s="261"/>
      <c r="G180" s="261"/>
      <c r="H180" s="261"/>
      <c r="I180" s="261"/>
      <c r="J180" s="261"/>
      <c r="K180" s="449"/>
      <c r="L180" s="412"/>
      <c r="M180" s="412"/>
      <c r="N180" s="412"/>
      <c r="O180" s="412"/>
    </row>
    <row r="181" spans="1:15" ht="409.5" customHeight="1">
      <c r="A181" s="490"/>
      <c r="B181" s="204">
        <v>6</v>
      </c>
      <c r="C181" s="250"/>
      <c r="D181" s="150" t="s">
        <v>131</v>
      </c>
      <c r="E181" s="194" t="s">
        <v>598</v>
      </c>
      <c r="F181" s="194" t="s">
        <v>599</v>
      </c>
      <c r="G181" s="194" t="s">
        <v>599</v>
      </c>
      <c r="H181" s="194" t="s">
        <v>600</v>
      </c>
      <c r="I181" s="194" t="s">
        <v>601</v>
      </c>
      <c r="J181" s="194" t="s">
        <v>602</v>
      </c>
      <c r="K181" s="217">
        <v>1</v>
      </c>
      <c r="L181" s="151" t="s">
        <v>24</v>
      </c>
      <c r="M181" s="151" t="s">
        <v>25</v>
      </c>
      <c r="N181" s="151" t="s">
        <v>26</v>
      </c>
      <c r="O181" s="151" t="s">
        <v>27</v>
      </c>
    </row>
    <row r="182" spans="1:15" ht="409.5" customHeight="1">
      <c r="A182" s="490"/>
      <c r="B182" s="204">
        <v>7</v>
      </c>
      <c r="C182" s="250"/>
      <c r="D182" s="150" t="s">
        <v>66</v>
      </c>
      <c r="E182" s="194" t="s">
        <v>607</v>
      </c>
      <c r="F182" s="194" t="s">
        <v>608</v>
      </c>
      <c r="G182" s="194" t="s">
        <v>608</v>
      </c>
      <c r="H182" s="194" t="s">
        <v>609</v>
      </c>
      <c r="I182" s="194" t="s">
        <v>610</v>
      </c>
      <c r="J182" s="194" t="s">
        <v>611</v>
      </c>
      <c r="K182" s="217">
        <v>1</v>
      </c>
      <c r="L182" s="151" t="s">
        <v>24</v>
      </c>
      <c r="M182" s="151" t="s">
        <v>25</v>
      </c>
      <c r="N182" s="151" t="s">
        <v>26</v>
      </c>
      <c r="O182" s="151" t="s">
        <v>27</v>
      </c>
    </row>
    <row r="183" spans="1:15" ht="409.5" customHeight="1">
      <c r="A183" s="490"/>
      <c r="B183" s="204">
        <v>8</v>
      </c>
      <c r="C183" s="250"/>
      <c r="D183" s="150" t="s">
        <v>66</v>
      </c>
      <c r="E183" s="194" t="s">
        <v>612</v>
      </c>
      <c r="F183" s="194" t="s">
        <v>613</v>
      </c>
      <c r="G183" s="194" t="s">
        <v>613</v>
      </c>
      <c r="H183" s="194" t="s">
        <v>614</v>
      </c>
      <c r="I183" s="194" t="s">
        <v>613</v>
      </c>
      <c r="J183" s="210" t="s">
        <v>615</v>
      </c>
      <c r="K183" s="217">
        <v>1</v>
      </c>
      <c r="L183" s="151" t="s">
        <v>24</v>
      </c>
      <c r="M183" s="151" t="s">
        <v>25</v>
      </c>
      <c r="N183" s="151" t="s">
        <v>26</v>
      </c>
      <c r="O183" s="151" t="s">
        <v>27</v>
      </c>
    </row>
    <row r="184" spans="1:15" ht="409.5" customHeight="1">
      <c r="A184" s="490"/>
      <c r="B184" s="204">
        <v>9</v>
      </c>
      <c r="C184" s="250"/>
      <c r="D184" s="150" t="s">
        <v>131</v>
      </c>
      <c r="E184" s="194" t="s">
        <v>620</v>
      </c>
      <c r="F184" s="194" t="s">
        <v>638</v>
      </c>
      <c r="G184" s="194"/>
      <c r="H184" s="194" t="s">
        <v>621</v>
      </c>
      <c r="I184" s="194" t="s">
        <v>622</v>
      </c>
      <c r="J184" s="194" t="s">
        <v>623</v>
      </c>
      <c r="K184" s="155">
        <v>1</v>
      </c>
      <c r="L184" s="156" t="s">
        <v>24</v>
      </c>
      <c r="M184" s="156" t="s">
        <v>25</v>
      </c>
      <c r="N184" s="156" t="s">
        <v>26</v>
      </c>
      <c r="O184" s="156" t="s">
        <v>27</v>
      </c>
    </row>
    <row r="185" spans="1:15" ht="409.5" customHeight="1">
      <c r="A185" s="490"/>
      <c r="B185" s="204">
        <v>10</v>
      </c>
      <c r="C185" s="250"/>
      <c r="D185" s="150" t="s">
        <v>131</v>
      </c>
      <c r="E185" s="194" t="s">
        <v>624</v>
      </c>
      <c r="F185" s="194" t="s">
        <v>625</v>
      </c>
      <c r="G185" s="194" t="s">
        <v>626</v>
      </c>
      <c r="H185" s="194" t="s">
        <v>621</v>
      </c>
      <c r="I185" s="194" t="s">
        <v>627</v>
      </c>
      <c r="J185" s="194" t="s">
        <v>229</v>
      </c>
      <c r="K185" s="155">
        <v>1</v>
      </c>
      <c r="L185" s="156" t="s">
        <v>24</v>
      </c>
      <c r="M185" s="156" t="s">
        <v>25</v>
      </c>
      <c r="N185" s="156" t="s">
        <v>26</v>
      </c>
      <c r="O185" s="156" t="s">
        <v>27</v>
      </c>
    </row>
    <row r="186" spans="1:15" ht="409.5" customHeight="1">
      <c r="A186" s="490"/>
      <c r="B186" s="204">
        <v>11</v>
      </c>
      <c r="C186" s="250"/>
      <c r="D186" s="152" t="s">
        <v>131</v>
      </c>
      <c r="E186" s="153" t="s">
        <v>628</v>
      </c>
      <c r="F186" s="153" t="s">
        <v>629</v>
      </c>
      <c r="G186" s="153" t="s">
        <v>630</v>
      </c>
      <c r="H186" s="194" t="s">
        <v>621</v>
      </c>
      <c r="I186" s="153" t="s">
        <v>631</v>
      </c>
      <c r="J186" s="153" t="s">
        <v>632</v>
      </c>
      <c r="K186" s="157">
        <v>1</v>
      </c>
      <c r="L186" s="156" t="s">
        <v>24</v>
      </c>
      <c r="M186" s="156" t="s">
        <v>25</v>
      </c>
      <c r="N186" s="156" t="s">
        <v>26</v>
      </c>
      <c r="O186" s="156" t="s">
        <v>27</v>
      </c>
    </row>
    <row r="187" spans="1:15" ht="409.5" customHeight="1">
      <c r="A187" s="490"/>
      <c r="B187" s="204">
        <v>12</v>
      </c>
      <c r="C187" s="491"/>
      <c r="D187" s="152" t="s">
        <v>131</v>
      </c>
      <c r="E187" s="153" t="s">
        <v>633</v>
      </c>
      <c r="F187" s="153" t="s">
        <v>634</v>
      </c>
      <c r="G187" s="153" t="s">
        <v>635</v>
      </c>
      <c r="H187" s="194" t="s">
        <v>621</v>
      </c>
      <c r="I187" s="153" t="s">
        <v>636</v>
      </c>
      <c r="J187" s="153" t="s">
        <v>637</v>
      </c>
      <c r="K187" s="157">
        <v>1</v>
      </c>
      <c r="L187" s="156" t="s">
        <v>24</v>
      </c>
      <c r="M187" s="156" t="s">
        <v>25</v>
      </c>
      <c r="N187" s="156" t="s">
        <v>26</v>
      </c>
      <c r="O187" s="156" t="s">
        <v>27</v>
      </c>
    </row>
    <row r="188" spans="1:15" ht="409.5" customHeight="1">
      <c r="A188" s="490"/>
      <c r="B188" s="204">
        <v>13</v>
      </c>
      <c r="C188" s="249" t="s">
        <v>92</v>
      </c>
      <c r="D188" s="150" t="s">
        <v>66</v>
      </c>
      <c r="E188" s="194" t="s">
        <v>603</v>
      </c>
      <c r="F188" s="194" t="s">
        <v>604</v>
      </c>
      <c r="G188" s="194" t="s">
        <v>604</v>
      </c>
      <c r="H188" s="194" t="s">
        <v>579</v>
      </c>
      <c r="I188" s="194" t="s">
        <v>605</v>
      </c>
      <c r="J188" s="194" t="s">
        <v>606</v>
      </c>
      <c r="K188" s="217">
        <v>1</v>
      </c>
      <c r="L188" s="151" t="s">
        <v>24</v>
      </c>
      <c r="M188" s="151" t="s">
        <v>25</v>
      </c>
      <c r="N188" s="151" t="s">
        <v>26</v>
      </c>
      <c r="O188" s="151" t="s">
        <v>27</v>
      </c>
    </row>
    <row r="189" spans="1:15" ht="306.75" customHeight="1">
      <c r="A189" s="490"/>
      <c r="B189" s="204">
        <v>14</v>
      </c>
      <c r="C189" s="250"/>
      <c r="D189" s="150" t="s">
        <v>66</v>
      </c>
      <c r="E189" s="194" t="s">
        <v>226</v>
      </c>
      <c r="F189" s="194" t="s">
        <v>77</v>
      </c>
      <c r="G189" s="194" t="s">
        <v>77</v>
      </c>
      <c r="H189" s="194" t="s">
        <v>616</v>
      </c>
      <c r="I189" s="194" t="s">
        <v>79</v>
      </c>
      <c r="J189" s="211" t="s">
        <v>676</v>
      </c>
      <c r="K189" s="217">
        <v>1</v>
      </c>
      <c r="L189" s="151" t="s">
        <v>24</v>
      </c>
      <c r="M189" s="151" t="s">
        <v>25</v>
      </c>
      <c r="N189" s="151" t="s">
        <v>26</v>
      </c>
      <c r="O189" s="151" t="s">
        <v>27</v>
      </c>
    </row>
    <row r="190" spans="1:15" ht="350.25" customHeight="1">
      <c r="A190" s="490"/>
      <c r="B190" s="204">
        <v>15</v>
      </c>
      <c r="C190" s="250"/>
      <c r="D190" s="150" t="s">
        <v>66</v>
      </c>
      <c r="E190" s="194" t="s">
        <v>80</v>
      </c>
      <c r="F190" s="154" t="s">
        <v>81</v>
      </c>
      <c r="G190" s="194" t="s">
        <v>81</v>
      </c>
      <c r="H190" s="194" t="s">
        <v>616</v>
      </c>
      <c r="I190" s="194" t="s">
        <v>82</v>
      </c>
      <c r="J190" s="194" t="s">
        <v>709</v>
      </c>
      <c r="K190" s="217">
        <v>1</v>
      </c>
      <c r="L190" s="151" t="s">
        <v>24</v>
      </c>
      <c r="M190" s="151" t="s">
        <v>25</v>
      </c>
      <c r="N190" s="151" t="s">
        <v>26</v>
      </c>
      <c r="O190" s="151" t="s">
        <v>27</v>
      </c>
    </row>
    <row r="191" spans="1:15" ht="350.25" customHeight="1">
      <c r="A191" s="490"/>
      <c r="B191" s="204">
        <v>16</v>
      </c>
      <c r="C191" s="250"/>
      <c r="D191" s="281" t="s">
        <v>83</v>
      </c>
      <c r="E191" s="282" t="s">
        <v>84</v>
      </c>
      <c r="F191" s="153" t="s">
        <v>85</v>
      </c>
      <c r="G191" s="153" t="s">
        <v>85</v>
      </c>
      <c r="H191" s="153" t="s">
        <v>619</v>
      </c>
      <c r="I191" s="276" t="s">
        <v>86</v>
      </c>
      <c r="J191" s="153" t="s">
        <v>87</v>
      </c>
      <c r="K191" s="217">
        <v>1</v>
      </c>
      <c r="L191" s="151" t="s">
        <v>24</v>
      </c>
      <c r="M191" s="151" t="s">
        <v>25</v>
      </c>
      <c r="N191" s="151" t="s">
        <v>26</v>
      </c>
      <c r="O191" s="151" t="s">
        <v>27</v>
      </c>
    </row>
    <row r="192" spans="1:15" ht="350.25" customHeight="1">
      <c r="A192" s="490"/>
      <c r="B192" s="204">
        <v>17</v>
      </c>
      <c r="C192" s="250"/>
      <c r="D192" s="281"/>
      <c r="E192" s="283"/>
      <c r="F192" s="153" t="s">
        <v>88</v>
      </c>
      <c r="G192" s="153" t="s">
        <v>88</v>
      </c>
      <c r="H192" s="153" t="s">
        <v>619</v>
      </c>
      <c r="I192" s="276"/>
      <c r="J192" s="153" t="s">
        <v>89</v>
      </c>
      <c r="K192" s="217">
        <v>1</v>
      </c>
      <c r="L192" s="151" t="s">
        <v>24</v>
      </c>
      <c r="M192" s="151" t="s">
        <v>25</v>
      </c>
      <c r="N192" s="151" t="s">
        <v>26</v>
      </c>
      <c r="O192" s="151" t="s">
        <v>27</v>
      </c>
    </row>
    <row r="193" spans="1:15" ht="350.25" customHeight="1">
      <c r="A193" s="490"/>
      <c r="B193" s="204">
        <v>18</v>
      </c>
      <c r="C193" s="491"/>
      <c r="D193" s="281"/>
      <c r="E193" s="284"/>
      <c r="F193" s="153" t="s">
        <v>90</v>
      </c>
      <c r="G193" s="153" t="s">
        <v>90</v>
      </c>
      <c r="H193" s="153" t="s">
        <v>619</v>
      </c>
      <c r="I193" s="276"/>
      <c r="J193" s="153" t="s">
        <v>91</v>
      </c>
      <c r="K193" s="217">
        <v>1</v>
      </c>
      <c r="L193" s="151" t="s">
        <v>24</v>
      </c>
      <c r="M193" s="151" t="s">
        <v>25</v>
      </c>
      <c r="N193" s="151" t="s">
        <v>26</v>
      </c>
      <c r="O193" s="151" t="s">
        <v>27</v>
      </c>
    </row>
    <row r="194" spans="1:15" ht="407.25" customHeight="1">
      <c r="A194" s="490"/>
      <c r="B194" s="204">
        <v>19</v>
      </c>
      <c r="C194" s="152" t="s">
        <v>787</v>
      </c>
      <c r="D194" s="150" t="s">
        <v>66</v>
      </c>
      <c r="E194" s="194" t="s">
        <v>617</v>
      </c>
      <c r="F194" s="153" t="s">
        <v>723</v>
      </c>
      <c r="G194" s="153" t="s">
        <v>724</v>
      </c>
      <c r="H194" s="194" t="s">
        <v>618</v>
      </c>
      <c r="I194" s="194" t="s">
        <v>75</v>
      </c>
      <c r="J194" s="194" t="s">
        <v>71</v>
      </c>
      <c r="K194" s="217">
        <v>1</v>
      </c>
      <c r="L194" s="151" t="s">
        <v>24</v>
      </c>
      <c r="M194" s="151" t="s">
        <v>25</v>
      </c>
      <c r="N194" s="151" t="s">
        <v>26</v>
      </c>
      <c r="O194" s="151" t="s">
        <v>27</v>
      </c>
    </row>
    <row r="195" spans="1:15" ht="409.5" customHeight="1">
      <c r="A195" s="490"/>
      <c r="B195" s="203">
        <v>20</v>
      </c>
      <c r="C195" s="249" t="s">
        <v>767</v>
      </c>
      <c r="D195" s="179" t="s">
        <v>131</v>
      </c>
      <c r="E195" s="180" t="s">
        <v>765</v>
      </c>
      <c r="F195" s="180" t="s">
        <v>766</v>
      </c>
      <c r="G195" s="180" t="s">
        <v>766</v>
      </c>
      <c r="H195" s="180" t="s">
        <v>579</v>
      </c>
      <c r="I195" s="180" t="s">
        <v>489</v>
      </c>
      <c r="J195" s="180" t="s">
        <v>490</v>
      </c>
      <c r="K195" s="226">
        <v>1</v>
      </c>
      <c r="L195" s="181" t="s">
        <v>24</v>
      </c>
      <c r="M195" s="181" t="s">
        <v>25</v>
      </c>
      <c r="N195" s="181" t="s">
        <v>26</v>
      </c>
      <c r="O195" s="181" t="s">
        <v>27</v>
      </c>
    </row>
    <row r="196" spans="1:15" ht="402.75" customHeight="1">
      <c r="A196" s="490"/>
      <c r="B196" s="203">
        <v>21</v>
      </c>
      <c r="C196" s="250"/>
      <c r="D196" s="176" t="s">
        <v>131</v>
      </c>
      <c r="E196" s="180" t="s">
        <v>769</v>
      </c>
      <c r="F196" s="180" t="s">
        <v>768</v>
      </c>
      <c r="G196" s="180" t="s">
        <v>768</v>
      </c>
      <c r="H196" s="180" t="s">
        <v>579</v>
      </c>
      <c r="I196" s="180" t="s">
        <v>489</v>
      </c>
      <c r="J196" s="180" t="s">
        <v>490</v>
      </c>
      <c r="K196" s="226">
        <v>1</v>
      </c>
      <c r="L196" s="181" t="s">
        <v>24</v>
      </c>
      <c r="M196" s="181" t="s">
        <v>25</v>
      </c>
      <c r="N196" s="181" t="s">
        <v>26</v>
      </c>
      <c r="O196" s="181" t="s">
        <v>27</v>
      </c>
    </row>
    <row r="197" spans="1:15" ht="409.5" customHeight="1">
      <c r="A197" s="490"/>
      <c r="B197" s="203">
        <v>22</v>
      </c>
      <c r="C197" s="250"/>
      <c r="D197" s="176" t="s">
        <v>131</v>
      </c>
      <c r="E197" s="180" t="s">
        <v>770</v>
      </c>
      <c r="F197" s="180" t="s">
        <v>730</v>
      </c>
      <c r="G197" s="180" t="s">
        <v>730</v>
      </c>
      <c r="H197" s="180" t="s">
        <v>579</v>
      </c>
      <c r="I197" s="180" t="s">
        <v>489</v>
      </c>
      <c r="J197" s="180" t="s">
        <v>490</v>
      </c>
      <c r="K197" s="226">
        <v>1</v>
      </c>
      <c r="L197" s="181" t="s">
        <v>24</v>
      </c>
      <c r="M197" s="181" t="s">
        <v>25</v>
      </c>
      <c r="N197" s="181" t="s">
        <v>26</v>
      </c>
      <c r="O197" s="181" t="s">
        <v>27</v>
      </c>
    </row>
    <row r="198" spans="1:15" ht="409.5" customHeight="1">
      <c r="A198" s="451" t="s">
        <v>772</v>
      </c>
      <c r="B198" s="221">
        <v>1</v>
      </c>
      <c r="C198" s="469" t="s">
        <v>92</v>
      </c>
      <c r="D198" s="191" t="s">
        <v>66</v>
      </c>
      <c r="E198" s="132" t="s">
        <v>226</v>
      </c>
      <c r="F198" s="193" t="s">
        <v>77</v>
      </c>
      <c r="G198" s="132" t="s">
        <v>77</v>
      </c>
      <c r="H198" s="132" t="s">
        <v>447</v>
      </c>
      <c r="I198" s="132" t="s">
        <v>79</v>
      </c>
      <c r="J198" s="193" t="s">
        <v>676</v>
      </c>
      <c r="K198" s="133">
        <v>1</v>
      </c>
      <c r="L198" s="134" t="s">
        <v>24</v>
      </c>
      <c r="M198" s="134" t="s">
        <v>25</v>
      </c>
      <c r="N198" s="134" t="s">
        <v>26</v>
      </c>
      <c r="O198" s="134" t="s">
        <v>27</v>
      </c>
    </row>
    <row r="199" spans="1:15" ht="409.5" customHeight="1">
      <c r="A199" s="451"/>
      <c r="B199" s="221">
        <v>2</v>
      </c>
      <c r="C199" s="470"/>
      <c r="D199" s="191" t="s">
        <v>66</v>
      </c>
      <c r="E199" s="132" t="s">
        <v>429</v>
      </c>
      <c r="F199" s="193" t="s">
        <v>430</v>
      </c>
      <c r="G199" s="193" t="s">
        <v>430</v>
      </c>
      <c r="H199" s="132" t="s">
        <v>449</v>
      </c>
      <c r="I199" s="132" t="s">
        <v>450</v>
      </c>
      <c r="J199" s="193" t="s">
        <v>431</v>
      </c>
      <c r="K199" s="133"/>
      <c r="L199" s="134"/>
      <c r="M199" s="134"/>
      <c r="N199" s="134"/>
      <c r="O199" s="134"/>
    </row>
    <row r="200" spans="1:15" ht="409.5" customHeight="1">
      <c r="A200" s="451"/>
      <c r="B200" s="221">
        <v>3</v>
      </c>
      <c r="C200" s="470"/>
      <c r="D200" s="191" t="s">
        <v>66</v>
      </c>
      <c r="E200" s="132" t="s">
        <v>432</v>
      </c>
      <c r="F200" s="193" t="s">
        <v>433</v>
      </c>
      <c r="G200" s="193" t="s">
        <v>433</v>
      </c>
      <c r="H200" s="132" t="s">
        <v>448</v>
      </c>
      <c r="I200" s="132" t="s">
        <v>451</v>
      </c>
      <c r="J200" s="132" t="s">
        <v>434</v>
      </c>
      <c r="K200" s="133"/>
      <c r="L200" s="134"/>
      <c r="M200" s="134"/>
      <c r="N200" s="134"/>
      <c r="O200" s="134"/>
    </row>
    <row r="201" spans="1:15" ht="409.5" customHeight="1">
      <c r="A201" s="451"/>
      <c r="B201" s="221">
        <v>4</v>
      </c>
      <c r="C201" s="470"/>
      <c r="D201" s="191" t="s">
        <v>66</v>
      </c>
      <c r="E201" s="193" t="s">
        <v>80</v>
      </c>
      <c r="F201" s="193" t="s">
        <v>81</v>
      </c>
      <c r="G201" s="132" t="s">
        <v>81</v>
      </c>
      <c r="H201" s="132" t="s">
        <v>449</v>
      </c>
      <c r="I201" s="132" t="s">
        <v>82</v>
      </c>
      <c r="J201" s="132" t="s">
        <v>709</v>
      </c>
      <c r="K201" s="133">
        <v>1</v>
      </c>
      <c r="L201" s="134" t="s">
        <v>24</v>
      </c>
      <c r="M201" s="134" t="s">
        <v>25</v>
      </c>
      <c r="N201" s="134" t="s">
        <v>26</v>
      </c>
      <c r="O201" s="134" t="s">
        <v>27</v>
      </c>
    </row>
    <row r="202" spans="1:15" ht="409.5" customHeight="1">
      <c r="A202" s="451"/>
      <c r="B202" s="221">
        <v>5</v>
      </c>
      <c r="C202" s="470"/>
      <c r="D202" s="191" t="s">
        <v>66</v>
      </c>
      <c r="E202" s="132" t="s">
        <v>789</v>
      </c>
      <c r="F202" s="193" t="s">
        <v>435</v>
      </c>
      <c r="G202" s="132" t="s">
        <v>435</v>
      </c>
      <c r="H202" s="132" t="s">
        <v>445</v>
      </c>
      <c r="I202" s="132" t="s">
        <v>436</v>
      </c>
      <c r="J202" s="132" t="s">
        <v>437</v>
      </c>
      <c r="K202" s="133">
        <v>1</v>
      </c>
      <c r="L202" s="134" t="s">
        <v>24</v>
      </c>
      <c r="M202" s="134" t="s">
        <v>25</v>
      </c>
      <c r="N202" s="134" t="s">
        <v>26</v>
      </c>
      <c r="O202" s="134" t="s">
        <v>27</v>
      </c>
    </row>
    <row r="203" spans="1:15" ht="409.5" customHeight="1">
      <c r="A203" s="451"/>
      <c r="B203" s="221">
        <v>6</v>
      </c>
      <c r="C203" s="470"/>
      <c r="D203" s="191" t="s">
        <v>66</v>
      </c>
      <c r="E203" s="132" t="s">
        <v>438</v>
      </c>
      <c r="F203" s="132" t="s">
        <v>439</v>
      </c>
      <c r="G203" s="132"/>
      <c r="H203" s="193" t="s">
        <v>445</v>
      </c>
      <c r="I203" s="132" t="s">
        <v>440</v>
      </c>
      <c r="J203" s="132" t="s">
        <v>441</v>
      </c>
      <c r="K203" s="133">
        <v>1</v>
      </c>
      <c r="L203" s="134" t="s">
        <v>24</v>
      </c>
      <c r="M203" s="134" t="s">
        <v>25</v>
      </c>
      <c r="N203" s="134" t="s">
        <v>26</v>
      </c>
      <c r="O203" s="134" t="s">
        <v>27</v>
      </c>
    </row>
    <row r="204" spans="1:15" ht="409.5" customHeight="1">
      <c r="A204" s="451"/>
      <c r="B204" s="221">
        <v>7</v>
      </c>
      <c r="C204" s="470"/>
      <c r="D204" s="455" t="s">
        <v>83</v>
      </c>
      <c r="E204" s="280" t="s">
        <v>84</v>
      </c>
      <c r="F204" s="193" t="s">
        <v>85</v>
      </c>
      <c r="G204" s="193" t="s">
        <v>85</v>
      </c>
      <c r="H204" s="193" t="s">
        <v>275</v>
      </c>
      <c r="I204" s="280" t="s">
        <v>86</v>
      </c>
      <c r="J204" s="193" t="s">
        <v>87</v>
      </c>
      <c r="K204" s="135">
        <v>1</v>
      </c>
      <c r="L204" s="136" t="s">
        <v>24</v>
      </c>
      <c r="M204" s="136" t="s">
        <v>25</v>
      </c>
      <c r="N204" s="136" t="s">
        <v>26</v>
      </c>
      <c r="O204" s="136" t="s">
        <v>27</v>
      </c>
    </row>
    <row r="205" spans="1:15" ht="409.5" customHeight="1">
      <c r="A205" s="451"/>
      <c r="B205" s="221">
        <v>8</v>
      </c>
      <c r="C205" s="470"/>
      <c r="D205" s="455"/>
      <c r="E205" s="280"/>
      <c r="F205" s="193" t="s">
        <v>88</v>
      </c>
      <c r="G205" s="193" t="s">
        <v>88</v>
      </c>
      <c r="H205" s="193" t="s">
        <v>275</v>
      </c>
      <c r="I205" s="280"/>
      <c r="J205" s="193" t="s">
        <v>89</v>
      </c>
      <c r="K205" s="135">
        <v>1</v>
      </c>
      <c r="L205" s="136" t="s">
        <v>24</v>
      </c>
      <c r="M205" s="136" t="s">
        <v>25</v>
      </c>
      <c r="N205" s="136" t="s">
        <v>26</v>
      </c>
      <c r="O205" s="136" t="s">
        <v>27</v>
      </c>
    </row>
    <row r="206" spans="1:15" ht="409.5" customHeight="1">
      <c r="A206" s="451"/>
      <c r="B206" s="221">
        <v>9</v>
      </c>
      <c r="C206" s="470"/>
      <c r="D206" s="455"/>
      <c r="E206" s="280"/>
      <c r="F206" s="193" t="s">
        <v>90</v>
      </c>
      <c r="G206" s="193" t="s">
        <v>90</v>
      </c>
      <c r="H206" s="193" t="s">
        <v>275</v>
      </c>
      <c r="I206" s="280"/>
      <c r="J206" s="193" t="s">
        <v>91</v>
      </c>
      <c r="K206" s="135">
        <v>1</v>
      </c>
      <c r="L206" s="136" t="s">
        <v>24</v>
      </c>
      <c r="M206" s="136" t="s">
        <v>25</v>
      </c>
      <c r="N206" s="136" t="s">
        <v>26</v>
      </c>
      <c r="O206" s="136" t="s">
        <v>27</v>
      </c>
    </row>
    <row r="207" spans="1:15" ht="409.5" customHeight="1">
      <c r="A207" s="451"/>
      <c r="B207" s="221">
        <v>10</v>
      </c>
      <c r="C207" s="470"/>
      <c r="D207" s="191" t="s">
        <v>66</v>
      </c>
      <c r="E207" s="132" t="s">
        <v>405</v>
      </c>
      <c r="F207" s="193" t="s">
        <v>406</v>
      </c>
      <c r="G207" s="193" t="s">
        <v>406</v>
      </c>
      <c r="H207" s="132" t="s">
        <v>442</v>
      </c>
      <c r="I207" s="132" t="s">
        <v>407</v>
      </c>
      <c r="J207" s="132" t="s">
        <v>408</v>
      </c>
      <c r="K207" s="133">
        <v>1</v>
      </c>
      <c r="L207" s="134" t="s">
        <v>24</v>
      </c>
      <c r="M207" s="134" t="s">
        <v>25</v>
      </c>
      <c r="N207" s="134" t="s">
        <v>26</v>
      </c>
      <c r="O207" s="134" t="s">
        <v>27</v>
      </c>
    </row>
    <row r="208" spans="1:15" ht="409.5" customHeight="1">
      <c r="A208" s="451"/>
      <c r="B208" s="221">
        <v>11</v>
      </c>
      <c r="C208" s="471"/>
      <c r="D208" s="191" t="s">
        <v>125</v>
      </c>
      <c r="E208" s="132" t="s">
        <v>409</v>
      </c>
      <c r="F208" s="193" t="s">
        <v>410</v>
      </c>
      <c r="G208" s="132" t="s">
        <v>411</v>
      </c>
      <c r="H208" s="132" t="s">
        <v>443</v>
      </c>
      <c r="I208" s="132" t="s">
        <v>412</v>
      </c>
      <c r="J208" s="132" t="s">
        <v>413</v>
      </c>
      <c r="K208" s="133">
        <v>1</v>
      </c>
      <c r="L208" s="134" t="s">
        <v>24</v>
      </c>
      <c r="M208" s="134" t="s">
        <v>25</v>
      </c>
      <c r="N208" s="134" t="s">
        <v>26</v>
      </c>
      <c r="O208" s="134" t="s">
        <v>27</v>
      </c>
    </row>
    <row r="209" spans="1:15" ht="340.5" customHeight="1">
      <c r="A209" s="451"/>
      <c r="B209" s="192">
        <v>12</v>
      </c>
      <c r="C209" s="469" t="s">
        <v>414</v>
      </c>
      <c r="D209" s="191" t="s">
        <v>66</v>
      </c>
      <c r="E209" s="132" t="s">
        <v>771</v>
      </c>
      <c r="F209" s="193" t="s">
        <v>415</v>
      </c>
      <c r="G209" s="193" t="s">
        <v>415</v>
      </c>
      <c r="H209" s="132" t="s">
        <v>280</v>
      </c>
      <c r="I209" s="132" t="s">
        <v>416</v>
      </c>
      <c r="J209" s="132" t="s">
        <v>417</v>
      </c>
      <c r="K209" s="133">
        <v>1</v>
      </c>
      <c r="L209" s="134" t="s">
        <v>24</v>
      </c>
      <c r="M209" s="134" t="s">
        <v>25</v>
      </c>
      <c r="N209" s="134" t="s">
        <v>26</v>
      </c>
      <c r="O209" s="134" t="s">
        <v>27</v>
      </c>
    </row>
    <row r="210" spans="1:15" ht="354" customHeight="1">
      <c r="A210" s="451"/>
      <c r="B210" s="192">
        <v>13</v>
      </c>
      <c r="C210" s="470"/>
      <c r="D210" s="191" t="s">
        <v>66</v>
      </c>
      <c r="E210" s="132" t="s">
        <v>418</v>
      </c>
      <c r="F210" s="193" t="s">
        <v>792</v>
      </c>
      <c r="G210" s="132" t="s">
        <v>793</v>
      </c>
      <c r="H210" s="132" t="s">
        <v>444</v>
      </c>
      <c r="I210" s="132" t="s">
        <v>419</v>
      </c>
      <c r="J210" s="132" t="s">
        <v>420</v>
      </c>
      <c r="K210" s="133">
        <v>1</v>
      </c>
      <c r="L210" s="134" t="s">
        <v>24</v>
      </c>
      <c r="M210" s="134" t="s">
        <v>25</v>
      </c>
      <c r="N210" s="134" t="s">
        <v>26</v>
      </c>
      <c r="O210" s="134" t="s">
        <v>27</v>
      </c>
    </row>
    <row r="211" spans="1:15" ht="306.75" customHeight="1">
      <c r="A211" s="451"/>
      <c r="B211" s="192">
        <v>14</v>
      </c>
      <c r="C211" s="470"/>
      <c r="D211" s="191" t="s">
        <v>66</v>
      </c>
      <c r="E211" s="132" t="s">
        <v>421</v>
      </c>
      <c r="F211" s="193" t="s">
        <v>422</v>
      </c>
      <c r="G211" s="132" t="s">
        <v>422</v>
      </c>
      <c r="H211" s="132" t="s">
        <v>445</v>
      </c>
      <c r="I211" s="132" t="s">
        <v>423</v>
      </c>
      <c r="J211" s="193" t="s">
        <v>424</v>
      </c>
      <c r="K211" s="133">
        <v>1</v>
      </c>
      <c r="L211" s="134" t="s">
        <v>24</v>
      </c>
      <c r="M211" s="134" t="s">
        <v>25</v>
      </c>
      <c r="N211" s="134" t="s">
        <v>26</v>
      </c>
      <c r="O211" s="134" t="s">
        <v>27</v>
      </c>
    </row>
    <row r="212" spans="1:15" ht="315" customHeight="1">
      <c r="A212" s="451"/>
      <c r="B212" s="192">
        <v>15</v>
      </c>
      <c r="C212" s="471"/>
      <c r="D212" s="191" t="s">
        <v>66</v>
      </c>
      <c r="E212" s="132" t="s">
        <v>425</v>
      </c>
      <c r="F212" s="132" t="s">
        <v>426</v>
      </c>
      <c r="G212" s="132" t="s">
        <v>426</v>
      </c>
      <c r="H212" s="132" t="s">
        <v>446</v>
      </c>
      <c r="I212" s="132" t="s">
        <v>427</v>
      </c>
      <c r="J212" s="193" t="s">
        <v>428</v>
      </c>
      <c r="K212" s="133">
        <v>1</v>
      </c>
      <c r="L212" s="134" t="s">
        <v>24</v>
      </c>
      <c r="M212" s="134" t="s">
        <v>25</v>
      </c>
      <c r="N212" s="134" t="s">
        <v>26</v>
      </c>
      <c r="O212" s="134" t="s">
        <v>27</v>
      </c>
    </row>
    <row r="213" spans="1:15" ht="90" customHeight="1" hidden="1">
      <c r="A213" s="452"/>
      <c r="B213" s="192"/>
      <c r="C213" s="220"/>
      <c r="D213" s="191"/>
      <c r="E213" s="193"/>
      <c r="F213" s="193"/>
      <c r="G213" s="193"/>
      <c r="H213" s="193"/>
      <c r="I213" s="193"/>
      <c r="J213" s="193"/>
      <c r="K213" s="135"/>
      <c r="L213" s="136"/>
      <c r="M213" s="136"/>
      <c r="N213" s="136"/>
      <c r="O213" s="136"/>
    </row>
    <row r="214" spans="1:15" ht="348.75" customHeight="1">
      <c r="A214" s="456" t="s">
        <v>478</v>
      </c>
      <c r="B214" s="138">
        <v>1</v>
      </c>
      <c r="C214" s="264" t="s">
        <v>786</v>
      </c>
      <c r="D214" s="137" t="s">
        <v>66</v>
      </c>
      <c r="E214" s="172" t="s">
        <v>479</v>
      </c>
      <c r="F214" s="141" t="s">
        <v>747</v>
      </c>
      <c r="G214" s="141" t="s">
        <v>736</v>
      </c>
      <c r="H214" s="141" t="s">
        <v>560</v>
      </c>
      <c r="I214" s="141" t="s">
        <v>452</v>
      </c>
      <c r="J214" s="141" t="s">
        <v>748</v>
      </c>
      <c r="K214" s="227">
        <v>1</v>
      </c>
      <c r="L214" s="138" t="s">
        <v>24</v>
      </c>
      <c r="M214" s="138" t="s">
        <v>25</v>
      </c>
      <c r="N214" s="138" t="s">
        <v>26</v>
      </c>
      <c r="O214" s="138" t="s">
        <v>27</v>
      </c>
    </row>
    <row r="215" spans="1:15" ht="303" customHeight="1">
      <c r="A215" s="456"/>
      <c r="B215" s="138">
        <v>2</v>
      </c>
      <c r="C215" s="264"/>
      <c r="D215" s="137" t="s">
        <v>66</v>
      </c>
      <c r="E215" s="141" t="s">
        <v>76</v>
      </c>
      <c r="F215" s="141" t="s">
        <v>453</v>
      </c>
      <c r="G215" s="141" t="s">
        <v>453</v>
      </c>
      <c r="H215" s="141" t="s">
        <v>794</v>
      </c>
      <c r="I215" s="141" t="s">
        <v>79</v>
      </c>
      <c r="J215" s="172" t="s">
        <v>676</v>
      </c>
      <c r="K215" s="227">
        <v>1</v>
      </c>
      <c r="L215" s="138" t="s">
        <v>24</v>
      </c>
      <c r="M215" s="138" t="s">
        <v>25</v>
      </c>
      <c r="N215" s="138" t="s">
        <v>26</v>
      </c>
      <c r="O215" s="138" t="s">
        <v>27</v>
      </c>
    </row>
    <row r="216" spans="1:15" ht="243.75" customHeight="1">
      <c r="A216" s="456"/>
      <c r="B216" s="138">
        <v>3</v>
      </c>
      <c r="C216" s="264"/>
      <c r="D216" s="137" t="s">
        <v>66</v>
      </c>
      <c r="E216" s="141" t="s">
        <v>454</v>
      </c>
      <c r="F216" s="172" t="s">
        <v>738</v>
      </c>
      <c r="G216" s="172" t="s">
        <v>737</v>
      </c>
      <c r="H216" s="172" t="s">
        <v>455</v>
      </c>
      <c r="I216" s="172" t="s">
        <v>456</v>
      </c>
      <c r="J216" s="172" t="s">
        <v>739</v>
      </c>
      <c r="K216" s="227">
        <v>1</v>
      </c>
      <c r="L216" s="138" t="s">
        <v>24</v>
      </c>
      <c r="M216" s="138" t="s">
        <v>25</v>
      </c>
      <c r="N216" s="138" t="s">
        <v>26</v>
      </c>
      <c r="O216" s="138" t="s">
        <v>27</v>
      </c>
    </row>
    <row r="217" spans="1:15" ht="307.5" customHeight="1">
      <c r="A217" s="456"/>
      <c r="B217" s="138">
        <v>4</v>
      </c>
      <c r="C217" s="264"/>
      <c r="D217" s="137" t="s">
        <v>66</v>
      </c>
      <c r="E217" s="141" t="s">
        <v>740</v>
      </c>
      <c r="F217" s="222" t="s">
        <v>741</v>
      </c>
      <c r="G217" s="222" t="s">
        <v>742</v>
      </c>
      <c r="H217" s="172" t="s">
        <v>457</v>
      </c>
      <c r="I217" s="172" t="s">
        <v>743</v>
      </c>
      <c r="J217" s="172" t="s">
        <v>744</v>
      </c>
      <c r="K217" s="227">
        <v>1</v>
      </c>
      <c r="L217" s="138" t="s">
        <v>24</v>
      </c>
      <c r="M217" s="138" t="s">
        <v>25</v>
      </c>
      <c r="N217" s="138" t="s">
        <v>26</v>
      </c>
      <c r="O217" s="138" t="s">
        <v>27</v>
      </c>
    </row>
    <row r="218" spans="1:15" ht="312" customHeight="1">
      <c r="A218" s="456"/>
      <c r="B218" s="138">
        <v>5</v>
      </c>
      <c r="C218" s="264"/>
      <c r="D218" s="137" t="s">
        <v>66</v>
      </c>
      <c r="E218" s="172" t="s">
        <v>458</v>
      </c>
      <c r="F218" s="172" t="s">
        <v>459</v>
      </c>
      <c r="G218" s="172" t="s">
        <v>459</v>
      </c>
      <c r="H218" s="172" t="s">
        <v>460</v>
      </c>
      <c r="I218" s="172" t="s">
        <v>461</v>
      </c>
      <c r="J218" s="172" t="s">
        <v>462</v>
      </c>
      <c r="K218" s="139">
        <v>1</v>
      </c>
      <c r="L218" s="138" t="s">
        <v>24</v>
      </c>
      <c r="M218" s="138" t="s">
        <v>25</v>
      </c>
      <c r="N218" s="138" t="s">
        <v>26</v>
      </c>
      <c r="O218" s="138" t="s">
        <v>27</v>
      </c>
    </row>
    <row r="219" spans="1:15" ht="260.25" customHeight="1">
      <c r="A219" s="456"/>
      <c r="B219" s="138">
        <v>6</v>
      </c>
      <c r="C219" s="264"/>
      <c r="D219" s="137" t="s">
        <v>66</v>
      </c>
      <c r="E219" s="172" t="s">
        <v>463</v>
      </c>
      <c r="F219" s="172" t="s">
        <v>464</v>
      </c>
      <c r="G219" s="172" t="s">
        <v>464</v>
      </c>
      <c r="H219" s="172" t="s">
        <v>465</v>
      </c>
      <c r="I219" s="172" t="s">
        <v>466</v>
      </c>
      <c r="J219" s="172" t="s">
        <v>467</v>
      </c>
      <c r="K219" s="139">
        <v>1</v>
      </c>
      <c r="L219" s="138" t="s">
        <v>24</v>
      </c>
      <c r="M219" s="138" t="s">
        <v>25</v>
      </c>
      <c r="N219" s="138" t="s">
        <v>26</v>
      </c>
      <c r="O219" s="138" t="s">
        <v>27</v>
      </c>
    </row>
    <row r="220" spans="1:15" ht="245.25" customHeight="1">
      <c r="A220" s="456"/>
      <c r="B220" s="138">
        <v>7</v>
      </c>
      <c r="C220" s="264"/>
      <c r="D220" s="137" t="s">
        <v>66</v>
      </c>
      <c r="E220" s="172" t="s">
        <v>552</v>
      </c>
      <c r="F220" s="172" t="s">
        <v>551</v>
      </c>
      <c r="G220" s="172" t="s">
        <v>551</v>
      </c>
      <c r="H220" s="172" t="s">
        <v>553</v>
      </c>
      <c r="I220" s="172" t="s">
        <v>469</v>
      </c>
      <c r="J220" s="172" t="s">
        <v>554</v>
      </c>
      <c r="K220" s="139">
        <v>1</v>
      </c>
      <c r="L220" s="138" t="s">
        <v>24</v>
      </c>
      <c r="M220" s="138" t="s">
        <v>25</v>
      </c>
      <c r="N220" s="138" t="s">
        <v>26</v>
      </c>
      <c r="O220" s="138" t="s">
        <v>27</v>
      </c>
    </row>
    <row r="221" spans="1:15" ht="309.75" customHeight="1">
      <c r="A221" s="456"/>
      <c r="B221" s="138">
        <v>8</v>
      </c>
      <c r="C221" s="264"/>
      <c r="D221" s="190" t="s">
        <v>66</v>
      </c>
      <c r="E221" s="172" t="s">
        <v>559</v>
      </c>
      <c r="F221" s="172" t="s">
        <v>557</v>
      </c>
      <c r="G221" s="172" t="s">
        <v>558</v>
      </c>
      <c r="H221" s="172" t="s">
        <v>795</v>
      </c>
      <c r="I221" s="172" t="s">
        <v>555</v>
      </c>
      <c r="J221" s="172" t="s">
        <v>556</v>
      </c>
      <c r="K221" s="139">
        <v>1</v>
      </c>
      <c r="L221" s="148" t="s">
        <v>24</v>
      </c>
      <c r="M221" s="148" t="s">
        <v>25</v>
      </c>
      <c r="N221" s="148" t="s">
        <v>26</v>
      </c>
      <c r="O221" s="148" t="s">
        <v>27</v>
      </c>
    </row>
    <row r="222" spans="1:15" ht="319.5" customHeight="1">
      <c r="A222" s="456"/>
      <c r="B222" s="138">
        <v>9</v>
      </c>
      <c r="C222" s="264"/>
      <c r="D222" s="137" t="s">
        <v>66</v>
      </c>
      <c r="E222" s="172" t="s">
        <v>470</v>
      </c>
      <c r="F222" s="172" t="s">
        <v>471</v>
      </c>
      <c r="G222" s="172" t="s">
        <v>472</v>
      </c>
      <c r="H222" s="172" t="s">
        <v>468</v>
      </c>
      <c r="I222" s="172" t="s">
        <v>75</v>
      </c>
      <c r="J222" s="172" t="s">
        <v>71</v>
      </c>
      <c r="K222" s="139">
        <v>1</v>
      </c>
      <c r="L222" s="138" t="s">
        <v>24</v>
      </c>
      <c r="M222" s="138" t="s">
        <v>25</v>
      </c>
      <c r="N222" s="138" t="s">
        <v>26</v>
      </c>
      <c r="O222" s="138" t="s">
        <v>27</v>
      </c>
    </row>
    <row r="223" spans="1:15" ht="340.5" customHeight="1">
      <c r="A223" s="456"/>
      <c r="B223" s="138">
        <v>10</v>
      </c>
      <c r="C223" s="264"/>
      <c r="D223" s="137" t="s">
        <v>66</v>
      </c>
      <c r="E223" s="172" t="s">
        <v>473</v>
      </c>
      <c r="F223" s="172" t="s">
        <v>474</v>
      </c>
      <c r="G223" s="172" t="s">
        <v>475</v>
      </c>
      <c r="H223" s="172" t="s">
        <v>476</v>
      </c>
      <c r="I223" s="172" t="s">
        <v>75</v>
      </c>
      <c r="J223" s="172" t="s">
        <v>71</v>
      </c>
      <c r="K223" s="139">
        <v>1</v>
      </c>
      <c r="L223" s="138" t="s">
        <v>24</v>
      </c>
      <c r="M223" s="138" t="s">
        <v>25</v>
      </c>
      <c r="N223" s="138" t="s">
        <v>26</v>
      </c>
      <c r="O223" s="138" t="s">
        <v>27</v>
      </c>
    </row>
    <row r="224" spans="1:15" ht="225" customHeight="1">
      <c r="A224" s="456"/>
      <c r="B224" s="138">
        <v>11</v>
      </c>
      <c r="C224" s="264" t="s">
        <v>92</v>
      </c>
      <c r="D224" s="137" t="s">
        <v>66</v>
      </c>
      <c r="E224" s="172" t="s">
        <v>80</v>
      </c>
      <c r="F224" s="172" t="s">
        <v>81</v>
      </c>
      <c r="G224" s="172" t="s">
        <v>81</v>
      </c>
      <c r="H224" s="172" t="s">
        <v>468</v>
      </c>
      <c r="I224" s="172" t="s">
        <v>82</v>
      </c>
      <c r="J224" s="172" t="s">
        <v>709</v>
      </c>
      <c r="K224" s="139">
        <v>1</v>
      </c>
      <c r="L224" s="138" t="s">
        <v>24</v>
      </c>
      <c r="M224" s="138" t="s">
        <v>25</v>
      </c>
      <c r="N224" s="138" t="s">
        <v>26</v>
      </c>
      <c r="O224" s="138" t="s">
        <v>27</v>
      </c>
    </row>
    <row r="225" spans="1:15" ht="225" customHeight="1">
      <c r="A225" s="456"/>
      <c r="B225" s="138">
        <v>12</v>
      </c>
      <c r="C225" s="264"/>
      <c r="D225" s="265" t="s">
        <v>66</v>
      </c>
      <c r="E225" s="254" t="s">
        <v>477</v>
      </c>
      <c r="F225" s="172" t="s">
        <v>750</v>
      </c>
      <c r="G225" s="172"/>
      <c r="H225" s="254" t="s">
        <v>749</v>
      </c>
      <c r="I225" s="172" t="s">
        <v>751</v>
      </c>
      <c r="J225" s="172" t="s">
        <v>753</v>
      </c>
      <c r="K225" s="139">
        <v>1</v>
      </c>
      <c r="L225" s="138" t="s">
        <v>24</v>
      </c>
      <c r="M225" s="138" t="s">
        <v>25</v>
      </c>
      <c r="N225" s="138" t="s">
        <v>26</v>
      </c>
      <c r="O225" s="138" t="s">
        <v>27</v>
      </c>
    </row>
    <row r="226" spans="1:15" ht="225" customHeight="1">
      <c r="A226" s="456"/>
      <c r="B226" s="138">
        <v>13</v>
      </c>
      <c r="C226" s="264"/>
      <c r="D226" s="265"/>
      <c r="E226" s="254"/>
      <c r="F226" s="172"/>
      <c r="G226" s="172" t="s">
        <v>752</v>
      </c>
      <c r="H226" s="254"/>
      <c r="I226" s="172" t="s">
        <v>754</v>
      </c>
      <c r="J226" s="172" t="s">
        <v>755</v>
      </c>
      <c r="K226" s="139">
        <v>1</v>
      </c>
      <c r="L226" s="138" t="s">
        <v>24</v>
      </c>
      <c r="M226" s="138" t="s">
        <v>25</v>
      </c>
      <c r="N226" s="138" t="s">
        <v>26</v>
      </c>
      <c r="O226" s="138" t="s">
        <v>27</v>
      </c>
    </row>
    <row r="227" spans="1:15" ht="309.75" customHeight="1">
      <c r="A227" s="456"/>
      <c r="B227" s="138">
        <v>14</v>
      </c>
      <c r="C227" s="264"/>
      <c r="D227" s="137"/>
      <c r="E227" s="254" t="s">
        <v>84</v>
      </c>
      <c r="F227" s="172" t="s">
        <v>691</v>
      </c>
      <c r="G227" s="172"/>
      <c r="H227" s="172" t="s">
        <v>692</v>
      </c>
      <c r="I227" s="254" t="s">
        <v>86</v>
      </c>
      <c r="J227" s="172" t="s">
        <v>693</v>
      </c>
      <c r="K227" s="139">
        <v>1</v>
      </c>
      <c r="L227" s="138" t="s">
        <v>24</v>
      </c>
      <c r="M227" s="138" t="s">
        <v>25</v>
      </c>
      <c r="N227" s="138" t="s">
        <v>26</v>
      </c>
      <c r="O227" s="138" t="s">
        <v>27</v>
      </c>
    </row>
    <row r="228" spans="1:15" ht="292.5" customHeight="1">
      <c r="A228" s="456"/>
      <c r="B228" s="138">
        <v>15</v>
      </c>
      <c r="C228" s="264"/>
      <c r="D228" s="264" t="s">
        <v>83</v>
      </c>
      <c r="E228" s="254"/>
      <c r="F228" s="172" t="s">
        <v>85</v>
      </c>
      <c r="G228" s="172" t="s">
        <v>85</v>
      </c>
      <c r="H228" s="172" t="s">
        <v>692</v>
      </c>
      <c r="I228" s="254"/>
      <c r="J228" s="172" t="s">
        <v>87</v>
      </c>
      <c r="K228" s="139">
        <v>1</v>
      </c>
      <c r="L228" s="138" t="s">
        <v>24</v>
      </c>
      <c r="M228" s="138" t="s">
        <v>25</v>
      </c>
      <c r="N228" s="138" t="s">
        <v>26</v>
      </c>
      <c r="O228" s="138" t="s">
        <v>27</v>
      </c>
    </row>
    <row r="229" spans="1:15" ht="314.25" customHeight="1">
      <c r="A229" s="456"/>
      <c r="B229" s="138">
        <v>16</v>
      </c>
      <c r="C229" s="264"/>
      <c r="D229" s="264"/>
      <c r="E229" s="254"/>
      <c r="F229" s="172" t="s">
        <v>88</v>
      </c>
      <c r="G229" s="172" t="s">
        <v>88</v>
      </c>
      <c r="H229" s="172" t="s">
        <v>692</v>
      </c>
      <c r="I229" s="254"/>
      <c r="J229" s="172" t="s">
        <v>89</v>
      </c>
      <c r="K229" s="139">
        <v>1</v>
      </c>
      <c r="L229" s="138" t="s">
        <v>24</v>
      </c>
      <c r="M229" s="138" t="s">
        <v>25</v>
      </c>
      <c r="N229" s="138" t="s">
        <v>26</v>
      </c>
      <c r="O229" s="138" t="s">
        <v>27</v>
      </c>
    </row>
    <row r="230" spans="1:15" ht="371.25" customHeight="1">
      <c r="A230" s="456"/>
      <c r="B230" s="138">
        <v>17</v>
      </c>
      <c r="C230" s="264"/>
      <c r="D230" s="264"/>
      <c r="E230" s="254"/>
      <c r="F230" s="172" t="s">
        <v>90</v>
      </c>
      <c r="G230" s="172" t="s">
        <v>90</v>
      </c>
      <c r="H230" s="172" t="s">
        <v>692</v>
      </c>
      <c r="I230" s="254"/>
      <c r="J230" s="172" t="s">
        <v>91</v>
      </c>
      <c r="K230" s="139">
        <v>1</v>
      </c>
      <c r="L230" s="138" t="s">
        <v>24</v>
      </c>
      <c r="M230" s="138" t="s">
        <v>25</v>
      </c>
      <c r="N230" s="138" t="s">
        <v>26</v>
      </c>
      <c r="O230" s="138" t="s">
        <v>27</v>
      </c>
    </row>
    <row r="231" spans="1:15" ht="37.5" hidden="1">
      <c r="A231" s="244"/>
      <c r="B231" s="145"/>
      <c r="C231" s="142"/>
      <c r="D231" s="142"/>
      <c r="E231" s="143"/>
      <c r="F231" s="143"/>
      <c r="G231" s="143"/>
      <c r="H231" s="143"/>
      <c r="I231" s="143"/>
      <c r="J231" s="143"/>
      <c r="K231" s="144"/>
      <c r="L231" s="145"/>
      <c r="M231" s="145"/>
      <c r="N231" s="145"/>
      <c r="O231" s="145"/>
    </row>
    <row r="232" spans="1:15" ht="66" customHeight="1">
      <c r="A232" s="457" t="s">
        <v>796</v>
      </c>
      <c r="B232" s="458">
        <v>1</v>
      </c>
      <c r="C232" s="460" t="s">
        <v>414</v>
      </c>
      <c r="D232" s="277" t="s">
        <v>125</v>
      </c>
      <c r="E232" s="262" t="s">
        <v>480</v>
      </c>
      <c r="F232" s="262"/>
      <c r="G232" s="262" t="s">
        <v>481</v>
      </c>
      <c r="H232" s="262" t="s">
        <v>797</v>
      </c>
      <c r="I232" s="262" t="s">
        <v>482</v>
      </c>
      <c r="J232" s="262" t="s">
        <v>483</v>
      </c>
      <c r="K232" s="320">
        <v>1</v>
      </c>
      <c r="L232" s="446" t="s">
        <v>24</v>
      </c>
      <c r="M232" s="446" t="s">
        <v>25</v>
      </c>
      <c r="N232" s="446" t="s">
        <v>26</v>
      </c>
      <c r="O232" s="446" t="s">
        <v>27</v>
      </c>
    </row>
    <row r="233" spans="1:15" ht="159" customHeight="1">
      <c r="A233" s="457"/>
      <c r="B233" s="459"/>
      <c r="C233" s="460"/>
      <c r="D233" s="278"/>
      <c r="E233" s="263"/>
      <c r="F233" s="263"/>
      <c r="G233" s="263"/>
      <c r="H233" s="263"/>
      <c r="I233" s="263"/>
      <c r="J233" s="263"/>
      <c r="K233" s="321"/>
      <c r="L233" s="447"/>
      <c r="M233" s="447"/>
      <c r="N233" s="447"/>
      <c r="O233" s="447"/>
    </row>
    <row r="234" spans="1:15" ht="343.5" customHeight="1">
      <c r="A234" s="457"/>
      <c r="B234" s="188">
        <v>2</v>
      </c>
      <c r="C234" s="460"/>
      <c r="D234" s="278"/>
      <c r="E234" s="187" t="s">
        <v>640</v>
      </c>
      <c r="F234" s="187" t="s">
        <v>641</v>
      </c>
      <c r="G234" s="187" t="s">
        <v>642</v>
      </c>
      <c r="H234" s="205" t="s">
        <v>797</v>
      </c>
      <c r="I234" s="146" t="s">
        <v>484</v>
      </c>
      <c r="J234" s="146" t="s">
        <v>483</v>
      </c>
      <c r="K234" s="173">
        <v>1</v>
      </c>
      <c r="L234" s="174" t="s">
        <v>24</v>
      </c>
      <c r="M234" s="174" t="s">
        <v>25</v>
      </c>
      <c r="N234" s="174" t="s">
        <v>26</v>
      </c>
      <c r="O234" s="174" t="s">
        <v>27</v>
      </c>
    </row>
    <row r="235" spans="1:15" ht="343.5" customHeight="1">
      <c r="A235" s="457"/>
      <c r="B235" s="188">
        <v>3</v>
      </c>
      <c r="C235" s="460"/>
      <c r="D235" s="278"/>
      <c r="E235" s="187" t="s">
        <v>788</v>
      </c>
      <c r="F235" s="187" t="s">
        <v>779</v>
      </c>
      <c r="G235" s="187" t="s">
        <v>779</v>
      </c>
      <c r="H235" s="205" t="s">
        <v>780</v>
      </c>
      <c r="I235" s="146" t="s">
        <v>647</v>
      </c>
      <c r="J235" s="146" t="s">
        <v>646</v>
      </c>
      <c r="K235" s="173">
        <v>1</v>
      </c>
      <c r="L235" s="174" t="s">
        <v>24</v>
      </c>
      <c r="M235" s="174" t="s">
        <v>25</v>
      </c>
      <c r="N235" s="174" t="s">
        <v>26</v>
      </c>
      <c r="O235" s="174" t="s">
        <v>27</v>
      </c>
    </row>
    <row r="236" spans="1:15" ht="343.5" customHeight="1">
      <c r="A236" s="457"/>
      <c r="B236" s="188">
        <v>4</v>
      </c>
      <c r="C236" s="460"/>
      <c r="D236" s="278"/>
      <c r="E236" s="187" t="s">
        <v>648</v>
      </c>
      <c r="F236" s="187" t="s">
        <v>779</v>
      </c>
      <c r="G236" s="187" t="s">
        <v>779</v>
      </c>
      <c r="H236" s="205" t="s">
        <v>797</v>
      </c>
      <c r="I236" s="146" t="s">
        <v>649</v>
      </c>
      <c r="J236" s="146" t="s">
        <v>650</v>
      </c>
      <c r="K236" s="173">
        <v>1</v>
      </c>
      <c r="L236" s="174" t="s">
        <v>24</v>
      </c>
      <c r="M236" s="174" t="s">
        <v>25</v>
      </c>
      <c r="N236" s="174" t="s">
        <v>26</v>
      </c>
      <c r="O236" s="174" t="s">
        <v>27</v>
      </c>
    </row>
    <row r="237" spans="1:15" ht="343.5" customHeight="1">
      <c r="A237" s="457"/>
      <c r="B237" s="188">
        <v>5</v>
      </c>
      <c r="C237" s="460"/>
      <c r="D237" s="279"/>
      <c r="E237" s="187" t="s">
        <v>798</v>
      </c>
      <c r="F237" s="187" t="s">
        <v>799</v>
      </c>
      <c r="G237" s="187" t="s">
        <v>799</v>
      </c>
      <c r="H237" s="205" t="s">
        <v>797</v>
      </c>
      <c r="I237" s="146" t="s">
        <v>645</v>
      </c>
      <c r="J237" s="146" t="s">
        <v>644</v>
      </c>
      <c r="K237" s="173">
        <v>1</v>
      </c>
      <c r="L237" s="174" t="s">
        <v>24</v>
      </c>
      <c r="M237" s="174" t="s">
        <v>25</v>
      </c>
      <c r="N237" s="174" t="s">
        <v>26</v>
      </c>
      <c r="O237" s="174" t="s">
        <v>27</v>
      </c>
    </row>
    <row r="238" spans="1:15" ht="351.75" customHeight="1">
      <c r="A238" s="457"/>
      <c r="B238" s="168">
        <v>6</v>
      </c>
      <c r="C238" s="147" t="s">
        <v>786</v>
      </c>
      <c r="D238" s="147" t="s">
        <v>66</v>
      </c>
      <c r="E238" s="146" t="s">
        <v>643</v>
      </c>
      <c r="F238" s="189" t="s">
        <v>781</v>
      </c>
      <c r="G238" s="146" t="s">
        <v>782</v>
      </c>
      <c r="H238" s="146" t="s">
        <v>783</v>
      </c>
      <c r="I238" s="146" t="s">
        <v>75</v>
      </c>
      <c r="J238" s="146" t="s">
        <v>71</v>
      </c>
      <c r="K238" s="173">
        <v>1</v>
      </c>
      <c r="L238" s="174" t="s">
        <v>24</v>
      </c>
      <c r="M238" s="174" t="s">
        <v>25</v>
      </c>
      <c r="N238" s="174" t="s">
        <v>26</v>
      </c>
      <c r="O238" s="174" t="s">
        <v>27</v>
      </c>
    </row>
    <row r="239" spans="1:15" ht="210.75" customHeight="1">
      <c r="A239" s="457"/>
      <c r="B239" s="168">
        <v>7</v>
      </c>
      <c r="C239" s="277" t="s">
        <v>92</v>
      </c>
      <c r="D239" s="147" t="s">
        <v>66</v>
      </c>
      <c r="E239" s="146" t="s">
        <v>80</v>
      </c>
      <c r="F239" s="189" t="s">
        <v>81</v>
      </c>
      <c r="G239" s="146" t="s">
        <v>81</v>
      </c>
      <c r="H239" s="146" t="s">
        <v>778</v>
      </c>
      <c r="I239" s="146" t="s">
        <v>82</v>
      </c>
      <c r="J239" s="146" t="s">
        <v>709</v>
      </c>
      <c r="K239" s="173">
        <v>1</v>
      </c>
      <c r="L239" s="174" t="s">
        <v>24</v>
      </c>
      <c r="M239" s="174" t="s">
        <v>25</v>
      </c>
      <c r="N239" s="174" t="s">
        <v>26</v>
      </c>
      <c r="O239" s="174" t="s">
        <v>27</v>
      </c>
    </row>
    <row r="240" spans="1:15" ht="135.75" customHeight="1">
      <c r="A240" s="457"/>
      <c r="B240" s="458">
        <v>8</v>
      </c>
      <c r="C240" s="278"/>
      <c r="D240" s="277" t="s">
        <v>66</v>
      </c>
      <c r="E240" s="262" t="s">
        <v>226</v>
      </c>
      <c r="F240" s="262" t="s">
        <v>453</v>
      </c>
      <c r="G240" s="262" t="s">
        <v>453</v>
      </c>
      <c r="H240" s="262" t="s">
        <v>784</v>
      </c>
      <c r="I240" s="262" t="s">
        <v>79</v>
      </c>
      <c r="J240" s="262" t="s">
        <v>676</v>
      </c>
      <c r="K240" s="320">
        <v>1</v>
      </c>
      <c r="L240" s="322" t="s">
        <v>24</v>
      </c>
      <c r="M240" s="322" t="s">
        <v>25</v>
      </c>
      <c r="N240" s="322" t="s">
        <v>26</v>
      </c>
      <c r="O240" s="322" t="s">
        <v>27</v>
      </c>
    </row>
    <row r="241" spans="1:15" ht="193.5" customHeight="1">
      <c r="A241" s="457"/>
      <c r="B241" s="459"/>
      <c r="C241" s="278"/>
      <c r="D241" s="279"/>
      <c r="E241" s="263"/>
      <c r="F241" s="263"/>
      <c r="G241" s="263"/>
      <c r="H241" s="263"/>
      <c r="I241" s="263"/>
      <c r="J241" s="263"/>
      <c r="K241" s="321"/>
      <c r="L241" s="323" t="s">
        <v>24</v>
      </c>
      <c r="M241" s="323" t="s">
        <v>25</v>
      </c>
      <c r="N241" s="323" t="s">
        <v>26</v>
      </c>
      <c r="O241" s="323" t="s">
        <v>27</v>
      </c>
    </row>
    <row r="242" spans="1:15" ht="226.5" customHeight="1">
      <c r="A242" s="457"/>
      <c r="B242" s="468">
        <v>9</v>
      </c>
      <c r="C242" s="278"/>
      <c r="D242" s="460" t="s">
        <v>83</v>
      </c>
      <c r="E242" s="461" t="s">
        <v>84</v>
      </c>
      <c r="F242" s="189" t="s">
        <v>85</v>
      </c>
      <c r="G242" s="189" t="s">
        <v>85</v>
      </c>
      <c r="H242" s="189" t="s">
        <v>773</v>
      </c>
      <c r="I242" s="461" t="s">
        <v>86</v>
      </c>
      <c r="J242" s="189" t="s">
        <v>87</v>
      </c>
      <c r="K242" s="173">
        <v>1</v>
      </c>
      <c r="L242" s="174" t="s">
        <v>24</v>
      </c>
      <c r="M242" s="174" t="s">
        <v>25</v>
      </c>
      <c r="N242" s="174" t="s">
        <v>26</v>
      </c>
      <c r="O242" s="174" t="s">
        <v>27</v>
      </c>
    </row>
    <row r="243" spans="1:15" ht="195" customHeight="1">
      <c r="A243" s="457"/>
      <c r="B243" s="468"/>
      <c r="C243" s="278"/>
      <c r="D243" s="460"/>
      <c r="E243" s="461"/>
      <c r="F243" s="189" t="s">
        <v>88</v>
      </c>
      <c r="G243" s="189" t="s">
        <v>88</v>
      </c>
      <c r="H243" s="189" t="s">
        <v>773</v>
      </c>
      <c r="I243" s="461"/>
      <c r="J243" s="189" t="s">
        <v>89</v>
      </c>
      <c r="K243" s="173">
        <v>1</v>
      </c>
      <c r="L243" s="174" t="s">
        <v>24</v>
      </c>
      <c r="M243" s="174" t="s">
        <v>25</v>
      </c>
      <c r="N243" s="174" t="s">
        <v>26</v>
      </c>
      <c r="O243" s="174" t="s">
        <v>27</v>
      </c>
    </row>
    <row r="244" spans="1:15" ht="303.75" customHeight="1">
      <c r="A244" s="457"/>
      <c r="B244" s="468"/>
      <c r="C244" s="279"/>
      <c r="D244" s="460"/>
      <c r="E244" s="461"/>
      <c r="F244" s="189" t="s">
        <v>90</v>
      </c>
      <c r="G244" s="189" t="s">
        <v>90</v>
      </c>
      <c r="H244" s="189" t="s">
        <v>773</v>
      </c>
      <c r="I244" s="461"/>
      <c r="J244" s="189" t="s">
        <v>91</v>
      </c>
      <c r="K244" s="173">
        <v>1</v>
      </c>
      <c r="L244" s="174" t="s">
        <v>24</v>
      </c>
      <c r="M244" s="174" t="s">
        <v>25</v>
      </c>
      <c r="N244" s="174" t="s">
        <v>26</v>
      </c>
      <c r="O244" s="174" t="s">
        <v>27</v>
      </c>
    </row>
    <row r="245" spans="1:15" ht="303.75" customHeight="1">
      <c r="A245" s="465" t="s">
        <v>503</v>
      </c>
      <c r="B245" s="167">
        <v>1</v>
      </c>
      <c r="C245" s="260" t="s">
        <v>414</v>
      </c>
      <c r="D245" s="259" t="s">
        <v>694</v>
      </c>
      <c r="E245" s="166" t="s">
        <v>504</v>
      </c>
      <c r="F245" s="166" t="s">
        <v>505</v>
      </c>
      <c r="G245" s="166" t="s">
        <v>506</v>
      </c>
      <c r="H245" s="166" t="s">
        <v>488</v>
      </c>
      <c r="I245" s="166" t="s">
        <v>489</v>
      </c>
      <c r="J245" s="166" t="s">
        <v>490</v>
      </c>
      <c r="K245" s="228">
        <v>1</v>
      </c>
      <c r="L245" s="167" t="s">
        <v>24</v>
      </c>
      <c r="M245" s="167" t="s">
        <v>25</v>
      </c>
      <c r="N245" s="167" t="s">
        <v>26</v>
      </c>
      <c r="O245" s="167" t="s">
        <v>27</v>
      </c>
    </row>
    <row r="246" spans="1:15" ht="326.25" customHeight="1">
      <c r="A246" s="466"/>
      <c r="B246" s="167">
        <v>2</v>
      </c>
      <c r="C246" s="467"/>
      <c r="D246" s="259"/>
      <c r="E246" s="166" t="s">
        <v>507</v>
      </c>
      <c r="F246" s="166" t="s">
        <v>508</v>
      </c>
      <c r="G246" s="166" t="s">
        <v>509</v>
      </c>
      <c r="H246" s="166" t="s">
        <v>510</v>
      </c>
      <c r="I246" s="166" t="s">
        <v>491</v>
      </c>
      <c r="J246" s="166" t="s">
        <v>511</v>
      </c>
      <c r="K246" s="228">
        <v>1</v>
      </c>
      <c r="L246" s="167" t="s">
        <v>24</v>
      </c>
      <c r="M246" s="167" t="s">
        <v>25</v>
      </c>
      <c r="N246" s="167" t="s">
        <v>26</v>
      </c>
      <c r="O246" s="167" t="s">
        <v>27</v>
      </c>
    </row>
    <row r="247" spans="1:15" ht="318" customHeight="1">
      <c r="A247" s="466"/>
      <c r="B247" s="167">
        <v>3</v>
      </c>
      <c r="C247" s="467"/>
      <c r="D247" s="259"/>
      <c r="E247" s="166" t="s">
        <v>512</v>
      </c>
      <c r="F247" s="166" t="s">
        <v>513</v>
      </c>
      <c r="G247" s="166" t="s">
        <v>513</v>
      </c>
      <c r="H247" s="166" t="s">
        <v>492</v>
      </c>
      <c r="I247" s="166" t="s">
        <v>493</v>
      </c>
      <c r="J247" s="166" t="s">
        <v>514</v>
      </c>
      <c r="K247" s="228">
        <v>1</v>
      </c>
      <c r="L247" s="167" t="s">
        <v>24</v>
      </c>
      <c r="M247" s="167" t="s">
        <v>25</v>
      </c>
      <c r="N247" s="167" t="s">
        <v>26</v>
      </c>
      <c r="O247" s="167" t="s">
        <v>27</v>
      </c>
    </row>
    <row r="248" spans="1:15" ht="261" customHeight="1">
      <c r="A248" s="466"/>
      <c r="B248" s="167">
        <v>4</v>
      </c>
      <c r="C248" s="467"/>
      <c r="D248" s="259"/>
      <c r="E248" s="166" t="s">
        <v>515</v>
      </c>
      <c r="F248" s="166" t="s">
        <v>516</v>
      </c>
      <c r="G248" s="166" t="s">
        <v>516</v>
      </c>
      <c r="H248" s="166" t="s">
        <v>517</v>
      </c>
      <c r="I248" s="166" t="s">
        <v>494</v>
      </c>
      <c r="J248" s="166" t="s">
        <v>514</v>
      </c>
      <c r="K248" s="228">
        <v>1</v>
      </c>
      <c r="L248" s="167" t="s">
        <v>24</v>
      </c>
      <c r="M248" s="167" t="s">
        <v>25</v>
      </c>
      <c r="N248" s="167" t="s">
        <v>26</v>
      </c>
      <c r="O248" s="167" t="s">
        <v>27</v>
      </c>
    </row>
    <row r="249" spans="1:15" ht="341.25" customHeight="1">
      <c r="A249" s="466"/>
      <c r="B249" s="167">
        <v>5</v>
      </c>
      <c r="C249" s="259" t="s">
        <v>695</v>
      </c>
      <c r="D249" s="259"/>
      <c r="E249" s="166" t="s">
        <v>518</v>
      </c>
      <c r="F249" s="166" t="s">
        <v>519</v>
      </c>
      <c r="G249" s="166" t="s">
        <v>519</v>
      </c>
      <c r="H249" s="166" t="s">
        <v>520</v>
      </c>
      <c r="I249" s="166" t="s">
        <v>495</v>
      </c>
      <c r="J249" s="166" t="s">
        <v>496</v>
      </c>
      <c r="K249" s="228">
        <v>1</v>
      </c>
      <c r="L249" s="167" t="s">
        <v>24</v>
      </c>
      <c r="M249" s="167" t="s">
        <v>25</v>
      </c>
      <c r="N249" s="167" t="s">
        <v>26</v>
      </c>
      <c r="O249" s="167" t="s">
        <v>27</v>
      </c>
    </row>
    <row r="250" spans="1:15" ht="327.75" customHeight="1">
      <c r="A250" s="466"/>
      <c r="B250" s="167">
        <v>6</v>
      </c>
      <c r="C250" s="259"/>
      <c r="D250" s="259"/>
      <c r="E250" s="166" t="s">
        <v>497</v>
      </c>
      <c r="F250" s="166" t="s">
        <v>521</v>
      </c>
      <c r="G250" s="166" t="s">
        <v>521</v>
      </c>
      <c r="H250" s="166" t="s">
        <v>522</v>
      </c>
      <c r="I250" s="166" t="s">
        <v>523</v>
      </c>
      <c r="J250" s="209" t="s">
        <v>524</v>
      </c>
      <c r="K250" s="228">
        <v>1</v>
      </c>
      <c r="L250" s="167" t="s">
        <v>24</v>
      </c>
      <c r="M250" s="167" t="s">
        <v>25</v>
      </c>
      <c r="N250" s="167" t="s">
        <v>26</v>
      </c>
      <c r="O250" s="167" t="s">
        <v>27</v>
      </c>
    </row>
    <row r="251" spans="1:15" ht="318" customHeight="1">
      <c r="A251" s="466"/>
      <c r="B251" s="167">
        <v>7</v>
      </c>
      <c r="C251" s="259"/>
      <c r="D251" s="259"/>
      <c r="E251" s="166" t="s">
        <v>498</v>
      </c>
      <c r="F251" s="166" t="s">
        <v>525</v>
      </c>
      <c r="G251" s="166" t="s">
        <v>525</v>
      </c>
      <c r="H251" s="166" t="s">
        <v>499</v>
      </c>
      <c r="I251" s="166" t="s">
        <v>675</v>
      </c>
      <c r="J251" s="166" t="s">
        <v>500</v>
      </c>
      <c r="K251" s="228">
        <v>1</v>
      </c>
      <c r="L251" s="167" t="s">
        <v>24</v>
      </c>
      <c r="M251" s="167" t="s">
        <v>25</v>
      </c>
      <c r="N251" s="167" t="s">
        <v>26</v>
      </c>
      <c r="O251" s="167" t="s">
        <v>27</v>
      </c>
    </row>
    <row r="252" spans="1:15" ht="219.75" customHeight="1">
      <c r="A252" s="466"/>
      <c r="B252" s="167">
        <v>8</v>
      </c>
      <c r="C252" s="259"/>
      <c r="D252" s="259"/>
      <c r="E252" s="166" t="s">
        <v>501</v>
      </c>
      <c r="F252" s="166" t="s">
        <v>526</v>
      </c>
      <c r="G252" s="166" t="s">
        <v>526</v>
      </c>
      <c r="H252" s="166" t="s">
        <v>499</v>
      </c>
      <c r="I252" s="166" t="s">
        <v>675</v>
      </c>
      <c r="J252" s="166" t="s">
        <v>527</v>
      </c>
      <c r="K252" s="228">
        <v>1</v>
      </c>
      <c r="L252" s="167" t="s">
        <v>24</v>
      </c>
      <c r="M252" s="167" t="s">
        <v>25</v>
      </c>
      <c r="N252" s="167" t="s">
        <v>26</v>
      </c>
      <c r="O252" s="167" t="s">
        <v>27</v>
      </c>
    </row>
    <row r="253" spans="1:15" ht="293.25" customHeight="1">
      <c r="A253" s="466"/>
      <c r="B253" s="167">
        <v>9</v>
      </c>
      <c r="C253" s="259"/>
      <c r="D253" s="259"/>
      <c r="E253" s="166" t="s">
        <v>734</v>
      </c>
      <c r="F253" s="166" t="s">
        <v>528</v>
      </c>
      <c r="G253" s="166" t="s">
        <v>528</v>
      </c>
      <c r="H253" s="166" t="s">
        <v>522</v>
      </c>
      <c r="I253" s="166" t="s">
        <v>529</v>
      </c>
      <c r="J253" s="166" t="s">
        <v>735</v>
      </c>
      <c r="K253" s="228">
        <v>1</v>
      </c>
      <c r="L253" s="167" t="s">
        <v>24</v>
      </c>
      <c r="M253" s="167" t="s">
        <v>25</v>
      </c>
      <c r="N253" s="167" t="s">
        <v>26</v>
      </c>
      <c r="O253" s="167" t="s">
        <v>27</v>
      </c>
    </row>
    <row r="254" spans="1:15" ht="378" customHeight="1">
      <c r="A254" s="466"/>
      <c r="B254" s="167">
        <v>10</v>
      </c>
      <c r="C254" s="259"/>
      <c r="D254" s="259"/>
      <c r="E254" s="166" t="s">
        <v>530</v>
      </c>
      <c r="F254" s="166" t="s">
        <v>531</v>
      </c>
      <c r="G254" s="166" t="s">
        <v>531</v>
      </c>
      <c r="H254" s="166" t="s">
        <v>532</v>
      </c>
      <c r="I254" s="166" t="s">
        <v>502</v>
      </c>
      <c r="J254" s="166" t="s">
        <v>533</v>
      </c>
      <c r="K254" s="228">
        <v>1</v>
      </c>
      <c r="L254" s="167" t="s">
        <v>24</v>
      </c>
      <c r="M254" s="167" t="s">
        <v>25</v>
      </c>
      <c r="N254" s="167" t="s">
        <v>26</v>
      </c>
      <c r="O254" s="167" t="s">
        <v>27</v>
      </c>
    </row>
    <row r="255" spans="1:15" ht="409.5" customHeight="1">
      <c r="A255" s="466"/>
      <c r="B255" s="167">
        <v>11</v>
      </c>
      <c r="C255" s="259"/>
      <c r="D255" s="259"/>
      <c r="E255" s="166" t="s">
        <v>732</v>
      </c>
      <c r="F255" s="166" t="s">
        <v>733</v>
      </c>
      <c r="G255" s="166" t="s">
        <v>733</v>
      </c>
      <c r="H255" s="166" t="s">
        <v>522</v>
      </c>
      <c r="I255" s="166" t="s">
        <v>489</v>
      </c>
      <c r="J255" s="166" t="s">
        <v>490</v>
      </c>
      <c r="K255" s="229">
        <v>1</v>
      </c>
      <c r="L255" s="167" t="s">
        <v>24</v>
      </c>
      <c r="M255" s="167" t="s">
        <v>25</v>
      </c>
      <c r="N255" s="167" t="s">
        <v>26</v>
      </c>
      <c r="O255" s="167" t="s">
        <v>27</v>
      </c>
    </row>
    <row r="256" spans="1:15" ht="376.5" customHeight="1">
      <c r="A256" s="466"/>
      <c r="B256" s="167">
        <v>12</v>
      </c>
      <c r="C256" s="259" t="s">
        <v>787</v>
      </c>
      <c r="D256" s="166" t="s">
        <v>66</v>
      </c>
      <c r="E256" s="166" t="s">
        <v>727</v>
      </c>
      <c r="F256" s="166" t="s">
        <v>725</v>
      </c>
      <c r="G256" s="166" t="s">
        <v>726</v>
      </c>
      <c r="H256" s="166" t="s">
        <v>535</v>
      </c>
      <c r="I256" s="166" t="s">
        <v>75</v>
      </c>
      <c r="J256" s="166" t="s">
        <v>534</v>
      </c>
      <c r="K256" s="228">
        <v>1</v>
      </c>
      <c r="L256" s="167" t="s">
        <v>24</v>
      </c>
      <c r="M256" s="167" t="s">
        <v>25</v>
      </c>
      <c r="N256" s="167" t="s">
        <v>26</v>
      </c>
      <c r="O256" s="167" t="s">
        <v>27</v>
      </c>
    </row>
    <row r="257" spans="1:15" ht="348.75" customHeight="1">
      <c r="A257" s="466"/>
      <c r="B257" s="167">
        <v>13</v>
      </c>
      <c r="C257" s="259"/>
      <c r="D257" s="314" t="s">
        <v>66</v>
      </c>
      <c r="E257" s="166" t="s">
        <v>674</v>
      </c>
      <c r="F257" s="166" t="s">
        <v>725</v>
      </c>
      <c r="G257" s="166" t="s">
        <v>746</v>
      </c>
      <c r="H257" s="166" t="s">
        <v>536</v>
      </c>
      <c r="I257" s="166" t="s">
        <v>75</v>
      </c>
      <c r="J257" s="166" t="s">
        <v>534</v>
      </c>
      <c r="K257" s="228">
        <v>1</v>
      </c>
      <c r="L257" s="167" t="s">
        <v>24</v>
      </c>
      <c r="M257" s="167" t="s">
        <v>25</v>
      </c>
      <c r="N257" s="167" t="s">
        <v>26</v>
      </c>
      <c r="O257" s="167" t="s">
        <v>27</v>
      </c>
    </row>
    <row r="258" spans="1:15" ht="348.75" customHeight="1">
      <c r="A258" s="466"/>
      <c r="B258" s="167">
        <v>14</v>
      </c>
      <c r="C258" s="259"/>
      <c r="D258" s="315"/>
      <c r="E258" s="166" t="s">
        <v>728</v>
      </c>
      <c r="F258" s="166" t="s">
        <v>725</v>
      </c>
      <c r="G258" s="166" t="s">
        <v>474</v>
      </c>
      <c r="H258" s="166" t="s">
        <v>536</v>
      </c>
      <c r="I258" s="166" t="s">
        <v>75</v>
      </c>
      <c r="J258" s="166" t="s">
        <v>534</v>
      </c>
      <c r="K258" s="228">
        <v>1</v>
      </c>
      <c r="L258" s="167" t="s">
        <v>24</v>
      </c>
      <c r="M258" s="167" t="s">
        <v>25</v>
      </c>
      <c r="N258" s="167" t="s">
        <v>26</v>
      </c>
      <c r="O258" s="167" t="s">
        <v>27</v>
      </c>
    </row>
    <row r="259" spans="1:15" ht="409.5" customHeight="1">
      <c r="A259" s="466"/>
      <c r="B259" s="167">
        <v>15</v>
      </c>
      <c r="C259" s="259" t="s">
        <v>92</v>
      </c>
      <c r="D259" s="314" t="s">
        <v>66</v>
      </c>
      <c r="E259" s="166" t="s">
        <v>226</v>
      </c>
      <c r="F259" s="166" t="s">
        <v>453</v>
      </c>
      <c r="G259" s="166" t="s">
        <v>453</v>
      </c>
      <c r="H259" s="166" t="s">
        <v>537</v>
      </c>
      <c r="I259" s="166" t="s">
        <v>538</v>
      </c>
      <c r="J259" s="230" t="s">
        <v>676</v>
      </c>
      <c r="K259" s="228">
        <v>1</v>
      </c>
      <c r="L259" s="167" t="s">
        <v>24</v>
      </c>
      <c r="M259" s="167" t="s">
        <v>25</v>
      </c>
      <c r="N259" s="167" t="s">
        <v>26</v>
      </c>
      <c r="O259" s="167" t="s">
        <v>27</v>
      </c>
    </row>
    <row r="260" spans="1:15" ht="273.75" customHeight="1">
      <c r="A260" s="466"/>
      <c r="B260" s="167">
        <v>16</v>
      </c>
      <c r="C260" s="259"/>
      <c r="D260" s="315"/>
      <c r="E260" s="166" t="s">
        <v>539</v>
      </c>
      <c r="F260" s="166" t="s">
        <v>540</v>
      </c>
      <c r="G260" s="166" t="s">
        <v>540</v>
      </c>
      <c r="H260" s="166" t="s">
        <v>541</v>
      </c>
      <c r="I260" s="166" t="s">
        <v>542</v>
      </c>
      <c r="J260" s="166" t="s">
        <v>709</v>
      </c>
      <c r="K260" s="228">
        <v>1</v>
      </c>
      <c r="L260" s="167" t="s">
        <v>24</v>
      </c>
      <c r="M260" s="167" t="s">
        <v>25</v>
      </c>
      <c r="N260" s="167" t="s">
        <v>26</v>
      </c>
      <c r="O260" s="167" t="s">
        <v>27</v>
      </c>
    </row>
    <row r="261" spans="1:15" ht="273.75" customHeight="1">
      <c r="A261" s="466"/>
      <c r="B261" s="167">
        <v>17</v>
      </c>
      <c r="C261" s="259"/>
      <c r="D261" s="259" t="s">
        <v>83</v>
      </c>
      <c r="E261" s="260" t="s">
        <v>729</v>
      </c>
      <c r="F261" s="166" t="s">
        <v>696</v>
      </c>
      <c r="G261" s="166"/>
      <c r="H261" s="166" t="s">
        <v>697</v>
      </c>
      <c r="I261" s="260" t="s">
        <v>544</v>
      </c>
      <c r="J261" s="166" t="s">
        <v>693</v>
      </c>
      <c r="K261" s="228">
        <v>1</v>
      </c>
      <c r="L261" s="167" t="s">
        <v>24</v>
      </c>
      <c r="M261" s="167" t="s">
        <v>25</v>
      </c>
      <c r="N261" s="167" t="s">
        <v>26</v>
      </c>
      <c r="O261" s="167" t="s">
        <v>27</v>
      </c>
    </row>
    <row r="262" spans="1:15" ht="282" customHeight="1">
      <c r="A262" s="466"/>
      <c r="B262" s="167">
        <v>18</v>
      </c>
      <c r="C262" s="259"/>
      <c r="D262" s="259"/>
      <c r="E262" s="260"/>
      <c r="F262" s="166" t="s">
        <v>543</v>
      </c>
      <c r="G262" s="166" t="s">
        <v>543</v>
      </c>
      <c r="H262" s="166" t="s">
        <v>541</v>
      </c>
      <c r="I262" s="260"/>
      <c r="J262" s="166" t="s">
        <v>545</v>
      </c>
      <c r="K262" s="228">
        <v>1</v>
      </c>
      <c r="L262" s="167" t="s">
        <v>24</v>
      </c>
      <c r="M262" s="167" t="s">
        <v>25</v>
      </c>
      <c r="N262" s="167" t="s">
        <v>26</v>
      </c>
      <c r="O262" s="167" t="s">
        <v>27</v>
      </c>
    </row>
    <row r="263" spans="1:15" ht="307.5" customHeight="1">
      <c r="A263" s="466"/>
      <c r="B263" s="167">
        <v>19</v>
      </c>
      <c r="C263" s="259"/>
      <c r="D263" s="259"/>
      <c r="E263" s="260"/>
      <c r="F263" s="166" t="s">
        <v>546</v>
      </c>
      <c r="G263" s="166" t="s">
        <v>547</v>
      </c>
      <c r="H263" s="166" t="s">
        <v>541</v>
      </c>
      <c r="I263" s="260"/>
      <c r="J263" s="166" t="s">
        <v>548</v>
      </c>
      <c r="K263" s="228">
        <v>1</v>
      </c>
      <c r="L263" s="167" t="s">
        <v>24</v>
      </c>
      <c r="M263" s="167" t="s">
        <v>25</v>
      </c>
      <c r="N263" s="167" t="s">
        <v>26</v>
      </c>
      <c r="O263" s="167" t="s">
        <v>27</v>
      </c>
    </row>
    <row r="264" spans="1:15" ht="342.75" customHeight="1">
      <c r="A264" s="466"/>
      <c r="B264" s="167">
        <v>18</v>
      </c>
      <c r="C264" s="259"/>
      <c r="D264" s="259"/>
      <c r="E264" s="260"/>
      <c r="F264" s="166" t="s">
        <v>549</v>
      </c>
      <c r="G264" s="166" t="s">
        <v>549</v>
      </c>
      <c r="H264" s="166" t="s">
        <v>541</v>
      </c>
      <c r="I264" s="260"/>
      <c r="J264" s="166" t="s">
        <v>550</v>
      </c>
      <c r="K264" s="228">
        <v>1</v>
      </c>
      <c r="L264" s="167" t="s">
        <v>24</v>
      </c>
      <c r="M264" s="167" t="s">
        <v>25</v>
      </c>
      <c r="N264" s="167" t="s">
        <v>26</v>
      </c>
      <c r="O264" s="167" t="s">
        <v>27</v>
      </c>
    </row>
    <row r="265" spans="1:15" ht="395.25" customHeight="1">
      <c r="A265" s="285" t="s">
        <v>651</v>
      </c>
      <c r="B265" s="158">
        <v>1</v>
      </c>
      <c r="C265" s="286" t="s">
        <v>571</v>
      </c>
      <c r="D265" s="159" t="s">
        <v>131</v>
      </c>
      <c r="E265" s="160" t="s">
        <v>652</v>
      </c>
      <c r="F265" s="160" t="s">
        <v>653</v>
      </c>
      <c r="G265" s="160" t="s">
        <v>654</v>
      </c>
      <c r="H265" s="160" t="s">
        <v>655</v>
      </c>
      <c r="I265" s="160" t="s">
        <v>656</v>
      </c>
      <c r="J265" s="160" t="s">
        <v>71</v>
      </c>
      <c r="K265" s="161">
        <v>1</v>
      </c>
      <c r="L265" s="149" t="s">
        <v>24</v>
      </c>
      <c r="M265" s="149" t="s">
        <v>25</v>
      </c>
      <c r="N265" s="149" t="s">
        <v>26</v>
      </c>
      <c r="O265" s="149" t="s">
        <v>27</v>
      </c>
    </row>
    <row r="266" spans="1:15" ht="273.75" customHeight="1">
      <c r="A266" s="285"/>
      <c r="B266" s="158">
        <v>2</v>
      </c>
      <c r="C266" s="287"/>
      <c r="D266" s="159" t="s">
        <v>131</v>
      </c>
      <c r="E266" s="160" t="s">
        <v>657</v>
      </c>
      <c r="F266" s="160" t="s">
        <v>658</v>
      </c>
      <c r="G266" s="160"/>
      <c r="H266" s="160" t="s">
        <v>659</v>
      </c>
      <c r="I266" s="160" t="s">
        <v>660</v>
      </c>
      <c r="J266" s="160" t="s">
        <v>661</v>
      </c>
      <c r="K266" s="161">
        <v>1</v>
      </c>
      <c r="L266" s="149" t="s">
        <v>24</v>
      </c>
      <c r="M266" s="149" t="s">
        <v>25</v>
      </c>
      <c r="N266" s="149" t="s">
        <v>26</v>
      </c>
      <c r="O266" s="149" t="s">
        <v>27</v>
      </c>
    </row>
    <row r="267" spans="1:15" ht="37.5">
      <c r="A267" s="285"/>
      <c r="B267" s="289">
        <v>3</v>
      </c>
      <c r="C267" s="287"/>
      <c r="D267" s="292" t="s">
        <v>131</v>
      </c>
      <c r="E267" s="269" t="s">
        <v>662</v>
      </c>
      <c r="F267" s="269" t="s">
        <v>663</v>
      </c>
      <c r="G267" s="269" t="s">
        <v>664</v>
      </c>
      <c r="H267" s="269" t="s">
        <v>665</v>
      </c>
      <c r="I267" s="269" t="s">
        <v>666</v>
      </c>
      <c r="J267" s="269" t="s">
        <v>667</v>
      </c>
      <c r="K267" s="272">
        <v>1</v>
      </c>
      <c r="L267" s="266" t="s">
        <v>24</v>
      </c>
      <c r="M267" s="266" t="s">
        <v>25</v>
      </c>
      <c r="N267" s="266" t="s">
        <v>26</v>
      </c>
      <c r="O267" s="266" t="s">
        <v>27</v>
      </c>
    </row>
    <row r="268" spans="1:15" ht="37.5">
      <c r="A268" s="285"/>
      <c r="B268" s="290"/>
      <c r="C268" s="287"/>
      <c r="D268" s="293"/>
      <c r="E268" s="270"/>
      <c r="F268" s="270"/>
      <c r="G268" s="270"/>
      <c r="H268" s="270"/>
      <c r="I268" s="270"/>
      <c r="J268" s="270"/>
      <c r="K268" s="273"/>
      <c r="L268" s="267"/>
      <c r="M268" s="267" t="s">
        <v>25</v>
      </c>
      <c r="N268" s="267" t="s">
        <v>26</v>
      </c>
      <c r="O268" s="267" t="s">
        <v>27</v>
      </c>
    </row>
    <row r="269" spans="1:15" ht="37.5">
      <c r="A269" s="285"/>
      <c r="B269" s="290"/>
      <c r="C269" s="287"/>
      <c r="D269" s="293"/>
      <c r="E269" s="270"/>
      <c r="F269" s="270"/>
      <c r="G269" s="270"/>
      <c r="H269" s="270"/>
      <c r="I269" s="270"/>
      <c r="J269" s="270"/>
      <c r="K269" s="273"/>
      <c r="L269" s="267"/>
      <c r="M269" s="267" t="s">
        <v>25</v>
      </c>
      <c r="N269" s="267" t="s">
        <v>26</v>
      </c>
      <c r="O269" s="267" t="s">
        <v>27</v>
      </c>
    </row>
    <row r="270" spans="1:15" ht="230.25" customHeight="1">
      <c r="A270" s="285"/>
      <c r="B270" s="291"/>
      <c r="C270" s="287"/>
      <c r="D270" s="294"/>
      <c r="E270" s="271"/>
      <c r="F270" s="271"/>
      <c r="G270" s="271"/>
      <c r="H270" s="271"/>
      <c r="I270" s="271"/>
      <c r="J270" s="271"/>
      <c r="K270" s="274"/>
      <c r="L270" s="268"/>
      <c r="M270" s="268" t="s">
        <v>25</v>
      </c>
      <c r="N270" s="268" t="s">
        <v>26</v>
      </c>
      <c r="O270" s="268" t="s">
        <v>27</v>
      </c>
    </row>
    <row r="271" spans="1:15" ht="384.75" customHeight="1">
      <c r="A271" s="285"/>
      <c r="B271" s="158">
        <v>4</v>
      </c>
      <c r="C271" s="288"/>
      <c r="D271" s="159" t="s">
        <v>131</v>
      </c>
      <c r="E271" s="160" t="s">
        <v>668</v>
      </c>
      <c r="F271" s="160" t="s">
        <v>669</v>
      </c>
      <c r="G271" s="160" t="s">
        <v>670</v>
      </c>
      <c r="H271" s="160" t="s">
        <v>665</v>
      </c>
      <c r="I271" s="231" t="s">
        <v>671</v>
      </c>
      <c r="J271" s="231" t="s">
        <v>672</v>
      </c>
      <c r="K271" s="232">
        <v>1</v>
      </c>
      <c r="L271" s="149" t="s">
        <v>24</v>
      </c>
      <c r="M271" s="149" t="s">
        <v>25</v>
      </c>
      <c r="N271" s="149" t="s">
        <v>26</v>
      </c>
      <c r="O271" s="149" t="s">
        <v>27</v>
      </c>
    </row>
    <row r="272" spans="1:15" ht="344.25" customHeight="1">
      <c r="A272" s="285"/>
      <c r="B272" s="158">
        <v>5</v>
      </c>
      <c r="C272" s="162" t="s">
        <v>92</v>
      </c>
      <c r="D272" s="159" t="s">
        <v>66</v>
      </c>
      <c r="E272" s="160" t="s">
        <v>80</v>
      </c>
      <c r="F272" s="160" t="s">
        <v>81</v>
      </c>
      <c r="G272" s="160" t="s">
        <v>81</v>
      </c>
      <c r="H272" s="160" t="s">
        <v>655</v>
      </c>
      <c r="I272" s="231" t="s">
        <v>82</v>
      </c>
      <c r="J272" s="231" t="s">
        <v>709</v>
      </c>
      <c r="K272" s="232">
        <v>1</v>
      </c>
      <c r="L272" s="149" t="s">
        <v>24</v>
      </c>
      <c r="M272" s="149" t="s">
        <v>25</v>
      </c>
      <c r="N272" s="149" t="s">
        <v>26</v>
      </c>
      <c r="O272" s="149" t="s">
        <v>27</v>
      </c>
    </row>
    <row r="273" spans="1:15" ht="258.75" customHeight="1">
      <c r="A273" s="285"/>
      <c r="B273" s="289">
        <v>6</v>
      </c>
      <c r="C273" s="295" t="s">
        <v>92</v>
      </c>
      <c r="D273" s="295" t="s">
        <v>83</v>
      </c>
      <c r="E273" s="296" t="s">
        <v>84</v>
      </c>
      <c r="F273" s="165" t="s">
        <v>85</v>
      </c>
      <c r="G273" s="165" t="s">
        <v>85</v>
      </c>
      <c r="H273" s="165" t="s">
        <v>619</v>
      </c>
      <c r="I273" s="275" t="s">
        <v>86</v>
      </c>
      <c r="J273" s="234" t="s">
        <v>87</v>
      </c>
      <c r="K273" s="235">
        <v>1</v>
      </c>
      <c r="L273" s="149" t="s">
        <v>24</v>
      </c>
      <c r="M273" s="149" t="s">
        <v>25</v>
      </c>
      <c r="N273" s="149" t="s">
        <v>26</v>
      </c>
      <c r="O273" s="149" t="s">
        <v>27</v>
      </c>
    </row>
    <row r="274" spans="1:15" ht="283.5" customHeight="1">
      <c r="A274" s="285"/>
      <c r="B274" s="290"/>
      <c r="C274" s="295"/>
      <c r="D274" s="295"/>
      <c r="E274" s="297"/>
      <c r="F274" s="165" t="s">
        <v>88</v>
      </c>
      <c r="G274" s="165" t="s">
        <v>88</v>
      </c>
      <c r="H274" s="165" t="s">
        <v>619</v>
      </c>
      <c r="I274" s="275"/>
      <c r="J274" s="234" t="s">
        <v>89</v>
      </c>
      <c r="K274" s="235">
        <v>1</v>
      </c>
      <c r="L274" s="149" t="s">
        <v>24</v>
      </c>
      <c r="M274" s="149" t="s">
        <v>25</v>
      </c>
      <c r="N274" s="149" t="s">
        <v>26</v>
      </c>
      <c r="O274" s="149" t="s">
        <v>27</v>
      </c>
    </row>
    <row r="275" spans="1:15" ht="212.25" customHeight="1">
      <c r="A275" s="285"/>
      <c r="B275" s="291"/>
      <c r="C275" s="295"/>
      <c r="D275" s="295"/>
      <c r="E275" s="298"/>
      <c r="F275" s="165" t="s">
        <v>90</v>
      </c>
      <c r="G275" s="165" t="s">
        <v>90</v>
      </c>
      <c r="H275" s="165" t="s">
        <v>619</v>
      </c>
      <c r="I275" s="275"/>
      <c r="J275" s="234" t="s">
        <v>91</v>
      </c>
      <c r="K275" s="235">
        <v>1</v>
      </c>
      <c r="L275" s="149" t="s">
        <v>24</v>
      </c>
      <c r="M275" s="149" t="s">
        <v>25</v>
      </c>
      <c r="N275" s="149" t="s">
        <v>26</v>
      </c>
      <c r="O275" s="149" t="s">
        <v>27</v>
      </c>
    </row>
    <row r="276" spans="1:15" ht="375.75" customHeight="1">
      <c r="A276" s="285"/>
      <c r="B276" s="158">
        <v>7</v>
      </c>
      <c r="C276" s="162" t="s">
        <v>786</v>
      </c>
      <c r="D276" s="163" t="s">
        <v>66</v>
      </c>
      <c r="E276" s="164" t="s">
        <v>226</v>
      </c>
      <c r="F276" s="164" t="s">
        <v>77</v>
      </c>
      <c r="G276" s="164" t="s">
        <v>77</v>
      </c>
      <c r="H276" s="164" t="s">
        <v>673</v>
      </c>
      <c r="I276" s="231" t="s">
        <v>436</v>
      </c>
      <c r="J276" s="233" t="s">
        <v>676</v>
      </c>
      <c r="K276" s="232">
        <v>1</v>
      </c>
      <c r="L276" s="149" t="s">
        <v>24</v>
      </c>
      <c r="M276" s="149" t="s">
        <v>25</v>
      </c>
      <c r="N276" s="149" t="s">
        <v>26</v>
      </c>
      <c r="O276" s="149" t="s">
        <v>27</v>
      </c>
    </row>
  </sheetData>
  <sheetProtection/>
  <protectedRanges>
    <protectedRange sqref="F202:G202" name="Datos Plantilla_2_4"/>
  </protectedRanges>
  <mergeCells count="428">
    <mergeCell ref="A175:A197"/>
    <mergeCell ref="N179:N180"/>
    <mergeCell ref="O179:O180"/>
    <mergeCell ref="C175:C187"/>
    <mergeCell ref="C188:C193"/>
    <mergeCell ref="B49:B51"/>
    <mergeCell ref="C170:C172"/>
    <mergeCell ref="B168:B169"/>
    <mergeCell ref="D168:D169"/>
    <mergeCell ref="E168:E169"/>
    <mergeCell ref="C209:C212"/>
    <mergeCell ref="E73:E75"/>
    <mergeCell ref="I73:I75"/>
    <mergeCell ref="F137:F139"/>
    <mergeCell ref="C61:C69"/>
    <mergeCell ref="B125:B134"/>
    <mergeCell ref="E148:E153"/>
    <mergeCell ref="B179:B180"/>
    <mergeCell ref="C76:C77"/>
    <mergeCell ref="C80:C92"/>
    <mergeCell ref="A245:A264"/>
    <mergeCell ref="C245:C248"/>
    <mergeCell ref="D259:D260"/>
    <mergeCell ref="D170:D172"/>
    <mergeCell ref="B242:B244"/>
    <mergeCell ref="C198:C208"/>
    <mergeCell ref="C249:C255"/>
    <mergeCell ref="D245:D255"/>
    <mergeCell ref="C224:C230"/>
    <mergeCell ref="C256:C258"/>
    <mergeCell ref="F168:F169"/>
    <mergeCell ref="G168:G169"/>
    <mergeCell ref="H168:H169"/>
    <mergeCell ref="I154:I155"/>
    <mergeCell ref="J154:J155"/>
    <mergeCell ref="I160:I161"/>
    <mergeCell ref="J160:J161"/>
    <mergeCell ref="I168:I169"/>
    <mergeCell ref="J168:J169"/>
    <mergeCell ref="H154:H157"/>
    <mergeCell ref="B160:B161"/>
    <mergeCell ref="D160:D161"/>
    <mergeCell ref="E160:E161"/>
    <mergeCell ref="F160:F161"/>
    <mergeCell ref="G160:G161"/>
    <mergeCell ref="H160:H161"/>
    <mergeCell ref="K152:K153"/>
    <mergeCell ref="B143:B147"/>
    <mergeCell ref="D143:D147"/>
    <mergeCell ref="E143:E147"/>
    <mergeCell ref="F143:F147"/>
    <mergeCell ref="B154:B157"/>
    <mergeCell ref="D154:D157"/>
    <mergeCell ref="E154:E157"/>
    <mergeCell ref="F154:F155"/>
    <mergeCell ref="G154:G155"/>
    <mergeCell ref="B135:B139"/>
    <mergeCell ref="H152:H153"/>
    <mergeCell ref="I152:I153"/>
    <mergeCell ref="J152:J153"/>
    <mergeCell ref="J143:J147"/>
    <mergeCell ref="G140:G142"/>
    <mergeCell ref="H140:H142"/>
    <mergeCell ref="I140:I142"/>
    <mergeCell ref="J129:J131"/>
    <mergeCell ref="G143:G147"/>
    <mergeCell ref="H143:H147"/>
    <mergeCell ref="D135:D139"/>
    <mergeCell ref="E135:E139"/>
    <mergeCell ref="F135:F136"/>
    <mergeCell ref="G135:G136"/>
    <mergeCell ref="H135:H139"/>
    <mergeCell ref="G137:G139"/>
    <mergeCell ref="I143:I147"/>
    <mergeCell ref="J240:J241"/>
    <mergeCell ref="E125:E134"/>
    <mergeCell ref="H125:H126"/>
    <mergeCell ref="J125:J126"/>
    <mergeCell ref="K125:K126"/>
    <mergeCell ref="F129:F131"/>
    <mergeCell ref="G129:G131"/>
    <mergeCell ref="H129:H131"/>
    <mergeCell ref="I129:I131"/>
    <mergeCell ref="K129:K131"/>
    <mergeCell ref="E242:E244"/>
    <mergeCell ref="I242:I244"/>
    <mergeCell ref="H240:H241"/>
    <mergeCell ref="I240:I241"/>
    <mergeCell ref="C239:C244"/>
    <mergeCell ref="D240:D241"/>
    <mergeCell ref="E240:E241"/>
    <mergeCell ref="F240:F241"/>
    <mergeCell ref="G240:G241"/>
    <mergeCell ref="D242:D244"/>
    <mergeCell ref="A214:A230"/>
    <mergeCell ref="C214:C223"/>
    <mergeCell ref="A232:A244"/>
    <mergeCell ref="B232:B233"/>
    <mergeCell ref="C232:C237"/>
    <mergeCell ref="B240:B241"/>
    <mergeCell ref="D204:D206"/>
    <mergeCell ref="E204:E206"/>
    <mergeCell ref="E232:E233"/>
    <mergeCell ref="F232:F233"/>
    <mergeCell ref="G232:G233"/>
    <mergeCell ref="J232:J233"/>
    <mergeCell ref="H225:H226"/>
    <mergeCell ref="J179:J180"/>
    <mergeCell ref="E170:E172"/>
    <mergeCell ref="I170:I172"/>
    <mergeCell ref="E179:E180"/>
    <mergeCell ref="F179:F180"/>
    <mergeCell ref="A198:A213"/>
    <mergeCell ref="A120:A173"/>
    <mergeCell ref="B120:B124"/>
    <mergeCell ref="E120:E124"/>
    <mergeCell ref="F120:F124"/>
    <mergeCell ref="K232:K233"/>
    <mergeCell ref="L232:L233"/>
    <mergeCell ref="M232:M233"/>
    <mergeCell ref="N232:N233"/>
    <mergeCell ref="O232:O233"/>
    <mergeCell ref="L168:L169"/>
    <mergeCell ref="M168:M169"/>
    <mergeCell ref="N168:N169"/>
    <mergeCell ref="K179:K180"/>
    <mergeCell ref="L179:L180"/>
    <mergeCell ref="K168:K169"/>
    <mergeCell ref="N162:N166"/>
    <mergeCell ref="O162:O166"/>
    <mergeCell ref="H162:H166"/>
    <mergeCell ref="I162:I166"/>
    <mergeCell ref="J162:J166"/>
    <mergeCell ref="K162:K166"/>
    <mergeCell ref="L162:L166"/>
    <mergeCell ref="M162:M166"/>
    <mergeCell ref="O168:O169"/>
    <mergeCell ref="K160:K161"/>
    <mergeCell ref="L160:L161"/>
    <mergeCell ref="M160:M161"/>
    <mergeCell ref="N160:N161"/>
    <mergeCell ref="O160:O161"/>
    <mergeCell ref="B162:B166"/>
    <mergeCell ref="D162:D166"/>
    <mergeCell ref="E162:E166"/>
    <mergeCell ref="F162:F166"/>
    <mergeCell ref="G162:G166"/>
    <mergeCell ref="N158:N159"/>
    <mergeCell ref="O158:O159"/>
    <mergeCell ref="H158:H159"/>
    <mergeCell ref="I158:I159"/>
    <mergeCell ref="J158:J159"/>
    <mergeCell ref="K158:K159"/>
    <mergeCell ref="L158:L159"/>
    <mergeCell ref="M158:M159"/>
    <mergeCell ref="K154:K155"/>
    <mergeCell ref="L154:L155"/>
    <mergeCell ref="M154:M155"/>
    <mergeCell ref="N154:N155"/>
    <mergeCell ref="O154:O155"/>
    <mergeCell ref="B158:B159"/>
    <mergeCell ref="D158:D159"/>
    <mergeCell ref="E158:E159"/>
    <mergeCell ref="F158:F159"/>
    <mergeCell ref="G158:G159"/>
    <mergeCell ref="N152:N153"/>
    <mergeCell ref="O152:O153"/>
    <mergeCell ref="O148:O151"/>
    <mergeCell ref="L152:L153"/>
    <mergeCell ref="M152:M153"/>
    <mergeCell ref="I148:I151"/>
    <mergeCell ref="J148:J151"/>
    <mergeCell ref="K148:K151"/>
    <mergeCell ref="L148:L151"/>
    <mergeCell ref="M148:M151"/>
    <mergeCell ref="N148:N151"/>
    <mergeCell ref="B148:B153"/>
    <mergeCell ref="D148:D153"/>
    <mergeCell ref="F148:F151"/>
    <mergeCell ref="G148:G151"/>
    <mergeCell ref="H148:H151"/>
    <mergeCell ref="F152:F153"/>
    <mergeCell ref="G152:G153"/>
    <mergeCell ref="C120:C169"/>
    <mergeCell ref="D120:D124"/>
    <mergeCell ref="K143:K147"/>
    <mergeCell ref="L143:L147"/>
    <mergeCell ref="M143:M147"/>
    <mergeCell ref="N143:N147"/>
    <mergeCell ref="O143:O147"/>
    <mergeCell ref="N140:N142"/>
    <mergeCell ref="O140:O142"/>
    <mergeCell ref="J140:J142"/>
    <mergeCell ref="K140:K142"/>
    <mergeCell ref="L140:L142"/>
    <mergeCell ref="N137:N138"/>
    <mergeCell ref="O137:O138"/>
    <mergeCell ref="I135:I136"/>
    <mergeCell ref="J135:J136"/>
    <mergeCell ref="K135:K136"/>
    <mergeCell ref="L135:L136"/>
    <mergeCell ref="M135:M136"/>
    <mergeCell ref="O135:O136"/>
    <mergeCell ref="N125:N126"/>
    <mergeCell ref="O125:O126"/>
    <mergeCell ref="I137:I138"/>
    <mergeCell ref="J137:J138"/>
    <mergeCell ref="K137:K138"/>
    <mergeCell ref="N135:N136"/>
    <mergeCell ref="L132:L134"/>
    <mergeCell ref="M132:M134"/>
    <mergeCell ref="N132:N134"/>
    <mergeCell ref="N120:N124"/>
    <mergeCell ref="O120:O124"/>
    <mergeCell ref="L125:L126"/>
    <mergeCell ref="N110:N111"/>
    <mergeCell ref="L110:L111"/>
    <mergeCell ref="O132:O134"/>
    <mergeCell ref="M129:M131"/>
    <mergeCell ref="N129:N131"/>
    <mergeCell ref="O129:O131"/>
    <mergeCell ref="L137:L138"/>
    <mergeCell ref="M137:M138"/>
    <mergeCell ref="M140:M142"/>
    <mergeCell ref="G120:G124"/>
    <mergeCell ref="H120:H124"/>
    <mergeCell ref="I120:I124"/>
    <mergeCell ref="J120:J124"/>
    <mergeCell ref="K120:K124"/>
    <mergeCell ref="L120:L124"/>
    <mergeCell ref="L129:L131"/>
    <mergeCell ref="F132:F134"/>
    <mergeCell ref="G132:G134"/>
    <mergeCell ref="H132:H134"/>
    <mergeCell ref="E115:E117"/>
    <mergeCell ref="K110:K111"/>
    <mergeCell ref="M110:M111"/>
    <mergeCell ref="M125:M126"/>
    <mergeCell ref="M120:M124"/>
    <mergeCell ref="J132:J134"/>
    <mergeCell ref="K132:K134"/>
    <mergeCell ref="G110:G111"/>
    <mergeCell ref="H110:H111"/>
    <mergeCell ref="I110:I111"/>
    <mergeCell ref="B140:B142"/>
    <mergeCell ref="D140:D142"/>
    <mergeCell ref="E140:E142"/>
    <mergeCell ref="F140:F142"/>
    <mergeCell ref="I132:I134"/>
    <mergeCell ref="C115:C117"/>
    <mergeCell ref="D125:D134"/>
    <mergeCell ref="E103:E105"/>
    <mergeCell ref="I103:I105"/>
    <mergeCell ref="A107:A118"/>
    <mergeCell ref="C107:C114"/>
    <mergeCell ref="B110:B111"/>
    <mergeCell ref="D110:D111"/>
    <mergeCell ref="E110:E111"/>
    <mergeCell ref="F110:F111"/>
    <mergeCell ref="D115:D117"/>
    <mergeCell ref="I115:I117"/>
    <mergeCell ref="A80:A94"/>
    <mergeCell ref="D90:D92"/>
    <mergeCell ref="E90:E92"/>
    <mergeCell ref="I90:I92"/>
    <mergeCell ref="M179:M180"/>
    <mergeCell ref="D179:D180"/>
    <mergeCell ref="A96:A105"/>
    <mergeCell ref="C96:C105"/>
    <mergeCell ref="B103:B105"/>
    <mergeCell ref="D103:D105"/>
    <mergeCell ref="A7:AJ7"/>
    <mergeCell ref="A8:AJ8"/>
    <mergeCell ref="A4:D4"/>
    <mergeCell ref="E4:H4"/>
    <mergeCell ref="H10:H12"/>
    <mergeCell ref="I10:K11"/>
    <mergeCell ref="L10:O11"/>
    <mergeCell ref="P10:V11"/>
    <mergeCell ref="C10:C12"/>
    <mergeCell ref="A10:A12"/>
    <mergeCell ref="A1:D3"/>
    <mergeCell ref="E1:AI1"/>
    <mergeCell ref="AJ1:AJ3"/>
    <mergeCell ref="E2:AI2"/>
    <mergeCell ref="E3:U3"/>
    <mergeCell ref="W4:AA4"/>
    <mergeCell ref="AB4:AJ4"/>
    <mergeCell ref="I4:J4"/>
    <mergeCell ref="K4:O4"/>
    <mergeCell ref="W10:AC11"/>
    <mergeCell ref="AD10:AJ11"/>
    <mergeCell ref="D10:D12"/>
    <mergeCell ref="B10:B12"/>
    <mergeCell ref="C13:C19"/>
    <mergeCell ref="C20:C21"/>
    <mergeCell ref="D24:D26"/>
    <mergeCell ref="E24:E26"/>
    <mergeCell ref="I24:I26"/>
    <mergeCell ref="C22:C26"/>
    <mergeCell ref="A5:W5"/>
    <mergeCell ref="A6:AJ6"/>
    <mergeCell ref="A13:A26"/>
    <mergeCell ref="A9:W9"/>
    <mergeCell ref="E10:E12"/>
    <mergeCell ref="F10:G11"/>
    <mergeCell ref="A28:A39"/>
    <mergeCell ref="C28:C31"/>
    <mergeCell ref="C34:C39"/>
    <mergeCell ref="B36:B39"/>
    <mergeCell ref="D36:D39"/>
    <mergeCell ref="E36:E39"/>
    <mergeCell ref="I36:I39"/>
    <mergeCell ref="C32:C33"/>
    <mergeCell ref="A41:A59"/>
    <mergeCell ref="B41:B42"/>
    <mergeCell ref="C41:C44"/>
    <mergeCell ref="D41:D42"/>
    <mergeCell ref="E41:E42"/>
    <mergeCell ref="F41:F42"/>
    <mergeCell ref="G41:G42"/>
    <mergeCell ref="H41:H42"/>
    <mergeCell ref="I41:I42"/>
    <mergeCell ref="J41:J42"/>
    <mergeCell ref="K41:K42"/>
    <mergeCell ref="L41:L42"/>
    <mergeCell ref="M41:M42"/>
    <mergeCell ref="N41:N42"/>
    <mergeCell ref="O41:O42"/>
    <mergeCell ref="B43:B44"/>
    <mergeCell ref="D43:D44"/>
    <mergeCell ref="E43:E44"/>
    <mergeCell ref="F43:F44"/>
    <mergeCell ref="G43:G44"/>
    <mergeCell ref="H43:H44"/>
    <mergeCell ref="I43:I44"/>
    <mergeCell ref="J43:J44"/>
    <mergeCell ref="K43:K44"/>
    <mergeCell ref="L43:L44"/>
    <mergeCell ref="M43:M44"/>
    <mergeCell ref="N43:N44"/>
    <mergeCell ref="O43:O44"/>
    <mergeCell ref="K240:K241"/>
    <mergeCell ref="L240:L241"/>
    <mergeCell ref="M240:M241"/>
    <mergeCell ref="N240:N241"/>
    <mergeCell ref="O240:O241"/>
    <mergeCell ref="K49:K51"/>
    <mergeCell ref="C49:C51"/>
    <mergeCell ref="D49:D51"/>
    <mergeCell ref="E49:E51"/>
    <mergeCell ref="F49:F51"/>
    <mergeCell ref="G49:G51"/>
    <mergeCell ref="H49:H51"/>
    <mergeCell ref="N49:N51"/>
    <mergeCell ref="I49:I51"/>
    <mergeCell ref="N58:N59"/>
    <mergeCell ref="O58:O59"/>
    <mergeCell ref="D257:D258"/>
    <mergeCell ref="O49:O51"/>
    <mergeCell ref="F58:F59"/>
    <mergeCell ref="J49:J51"/>
    <mergeCell ref="O110:O111"/>
    <mergeCell ref="J110:J111"/>
    <mergeCell ref="I53:I55"/>
    <mergeCell ref="G58:G59"/>
    <mergeCell ref="H58:H59"/>
    <mergeCell ref="I58:I59"/>
    <mergeCell ref="L49:L51"/>
    <mergeCell ref="M49:M51"/>
    <mergeCell ref="A61:A78"/>
    <mergeCell ref="C70:C75"/>
    <mergeCell ref="D70:D78"/>
    <mergeCell ref="M58:M59"/>
    <mergeCell ref="J58:J59"/>
    <mergeCell ref="K58:K59"/>
    <mergeCell ref="L58:L59"/>
    <mergeCell ref="D61:D69"/>
    <mergeCell ref="B58:B59"/>
    <mergeCell ref="A265:A276"/>
    <mergeCell ref="C265:C271"/>
    <mergeCell ref="B267:B270"/>
    <mergeCell ref="D267:D270"/>
    <mergeCell ref="E267:E270"/>
    <mergeCell ref="F267:F270"/>
    <mergeCell ref="B273:B275"/>
    <mergeCell ref="C273:C275"/>
    <mergeCell ref="D273:D275"/>
    <mergeCell ref="E273:E275"/>
    <mergeCell ref="I273:I275"/>
    <mergeCell ref="I191:I193"/>
    <mergeCell ref="D232:D237"/>
    <mergeCell ref="I204:I206"/>
    <mergeCell ref="D191:D193"/>
    <mergeCell ref="E191:E193"/>
    <mergeCell ref="I227:I230"/>
    <mergeCell ref="E261:E264"/>
    <mergeCell ref="D261:D264"/>
    <mergeCell ref="I232:I233"/>
    <mergeCell ref="L267:L270"/>
    <mergeCell ref="M267:M270"/>
    <mergeCell ref="N267:N270"/>
    <mergeCell ref="O267:O270"/>
    <mergeCell ref="G267:G270"/>
    <mergeCell ref="H267:H270"/>
    <mergeCell ref="I267:I270"/>
    <mergeCell ref="J267:J270"/>
    <mergeCell ref="K267:K270"/>
    <mergeCell ref="E53:E55"/>
    <mergeCell ref="C259:C264"/>
    <mergeCell ref="I261:I264"/>
    <mergeCell ref="G179:G180"/>
    <mergeCell ref="H179:H180"/>
    <mergeCell ref="H232:H233"/>
    <mergeCell ref="I179:I180"/>
    <mergeCell ref="D228:D230"/>
    <mergeCell ref="D225:D226"/>
    <mergeCell ref="E225:E226"/>
    <mergeCell ref="C195:C197"/>
    <mergeCell ref="C45:C47"/>
    <mergeCell ref="D45:D47"/>
    <mergeCell ref="E227:E230"/>
    <mergeCell ref="C56:C57"/>
    <mergeCell ref="C58:C59"/>
    <mergeCell ref="D58:D59"/>
    <mergeCell ref="E58:E59"/>
    <mergeCell ref="C53:C55"/>
    <mergeCell ref="D53:D55"/>
  </mergeCells>
  <conditionalFormatting sqref="T22:T27 AA22:AA27 AH22:AH27">
    <cfRule type="cellIs" priority="4" dxfId="2" operator="equal" stopIfTrue="1">
      <formula>"MINIMO"</formula>
    </cfRule>
    <cfRule type="cellIs" priority="5" dxfId="1" operator="equal" stopIfTrue="1">
      <formula>"SATISFACTORIO"</formula>
    </cfRule>
    <cfRule type="cellIs" priority="6" dxfId="0" operator="equal" stopIfTrue="1">
      <formula>"ACEPTABLE"</formula>
    </cfRule>
  </conditionalFormatting>
  <conditionalFormatting sqref="T13:T21 AA13:AA21 AH13:AH21">
    <cfRule type="cellIs" priority="1" dxfId="2" operator="equal" stopIfTrue="1">
      <formula>"MINIMO"</formula>
    </cfRule>
    <cfRule type="cellIs" priority="2" dxfId="1" operator="equal" stopIfTrue="1">
      <formula>"SATISFACTORIO"</formula>
    </cfRule>
    <cfRule type="cellIs" priority="3" dxfId="0" operator="equal" stopIfTrue="1">
      <formula>"ACEPTABLE"</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landscape" paperSize="14" scale="10" r:id="rId4"/>
  <drawing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de Windows</dc:creator>
  <cp:keywords/>
  <dc:description/>
  <cp:lastModifiedBy>ericssonr</cp:lastModifiedBy>
  <cp:lastPrinted>2014-05-21T12:07:14Z</cp:lastPrinted>
  <dcterms:created xsi:type="dcterms:W3CDTF">2012-12-20T12:49:35Z</dcterms:created>
  <dcterms:modified xsi:type="dcterms:W3CDTF">2014-05-21T12:07:46Z</dcterms:modified>
  <cp:category/>
  <cp:version/>
  <cp:contentType/>
  <cp:contentStatus/>
</cp:coreProperties>
</file>